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5255" windowHeight="6015"/>
  </bookViews>
  <sheets>
    <sheet name="Sheet1" sheetId="1" r:id="rId1"/>
  </sheets>
  <externalReferences>
    <externalReference r:id="rId2"/>
    <externalReference r:id="rId3"/>
    <externalReference r:id="rId4"/>
    <externalReference r:id="rId5"/>
  </externalReferences>
  <calcPr calcId="125725"/>
</workbook>
</file>

<file path=xl/calcChain.xml><?xml version="1.0" encoding="utf-8"?>
<calcChain xmlns="http://schemas.openxmlformats.org/spreadsheetml/2006/main">
  <c r="D39" i="1"/>
  <c r="C39"/>
  <c r="D63"/>
  <c r="C63"/>
  <c r="D67"/>
  <c r="C67"/>
  <c r="D49"/>
  <c r="C49"/>
  <c r="E49" s="1"/>
  <c r="D68"/>
  <c r="C68"/>
  <c r="D66"/>
  <c r="C66"/>
  <c r="E66" s="1"/>
  <c r="D62"/>
  <c r="C62"/>
  <c r="D58"/>
  <c r="C58"/>
  <c r="E58" s="1"/>
  <c r="D65"/>
  <c r="E65" s="1"/>
  <c r="C65"/>
  <c r="D42"/>
  <c r="C42"/>
  <c r="E42" s="1"/>
  <c r="D71"/>
  <c r="C71"/>
  <c r="D45"/>
  <c r="C45"/>
  <c r="E45" s="1"/>
  <c r="D70"/>
  <c r="C70"/>
  <c r="D57"/>
  <c r="C57"/>
  <c r="E57" s="1"/>
  <c r="D95"/>
  <c r="C95"/>
  <c r="D46"/>
  <c r="C46"/>
  <c r="E46" s="1"/>
  <c r="D83"/>
  <c r="C83"/>
  <c r="E83" s="1"/>
  <c r="D51"/>
  <c r="C51"/>
  <c r="D72"/>
  <c r="C72"/>
  <c r="D53"/>
  <c r="C53"/>
  <c r="D74"/>
  <c r="C74"/>
  <c r="D59"/>
  <c r="C59"/>
  <c r="E59" s="1"/>
  <c r="D60"/>
  <c r="C60"/>
  <c r="D84"/>
  <c r="C84"/>
  <c r="E84" s="1"/>
  <c r="D40"/>
  <c r="C40"/>
  <c r="D48"/>
  <c r="C48"/>
  <c r="D64"/>
  <c r="C64"/>
  <c r="D73"/>
  <c r="C73"/>
  <c r="D61"/>
  <c r="C61"/>
  <c r="D121"/>
  <c r="C121"/>
  <c r="D109"/>
  <c r="C109"/>
  <c r="D43"/>
  <c r="C43"/>
  <c r="D52"/>
  <c r="C52"/>
  <c r="D54"/>
  <c r="C54"/>
  <c r="E54" s="1"/>
  <c r="D116"/>
  <c r="C116"/>
  <c r="D96"/>
  <c r="C96"/>
  <c r="E96" s="1"/>
  <c r="D108"/>
  <c r="C108"/>
  <c r="D100"/>
  <c r="C100"/>
  <c r="E100" s="1"/>
  <c r="D91"/>
  <c r="C91"/>
  <c r="D41"/>
  <c r="C41"/>
  <c r="E41" s="1"/>
  <c r="D44"/>
  <c r="C44"/>
  <c r="D107"/>
  <c r="C107"/>
  <c r="E107" s="1"/>
  <c r="D69"/>
  <c r="C69"/>
  <c r="D105"/>
  <c r="C105"/>
  <c r="E105" s="1"/>
  <c r="D102"/>
  <c r="C102"/>
  <c r="D81"/>
  <c r="C81"/>
  <c r="E81" s="1"/>
  <c r="D87"/>
  <c r="C87"/>
  <c r="D82"/>
  <c r="C82"/>
  <c r="E82" s="1"/>
  <c r="D56"/>
  <c r="C56"/>
  <c r="E56" s="1"/>
  <c r="D106"/>
  <c r="C106"/>
  <c r="D89"/>
  <c r="C89"/>
  <c r="D97"/>
  <c r="C97"/>
  <c r="D93"/>
  <c r="C93"/>
  <c r="D104"/>
  <c r="C104"/>
  <c r="D55"/>
  <c r="C55"/>
  <c r="D117"/>
  <c r="C117"/>
  <c r="D78"/>
  <c r="C78"/>
  <c r="D77"/>
  <c r="C77"/>
  <c r="D86"/>
  <c r="C86"/>
  <c r="D119"/>
  <c r="C119"/>
  <c r="D79"/>
  <c r="C79"/>
  <c r="D120"/>
  <c r="C120"/>
  <c r="D75"/>
  <c r="C75"/>
  <c r="D118"/>
  <c r="C118"/>
  <c r="D99"/>
  <c r="C99"/>
  <c r="D94"/>
  <c r="C94"/>
  <c r="D76"/>
  <c r="C76"/>
  <c r="D98"/>
  <c r="C98"/>
  <c r="D85"/>
  <c r="C85"/>
  <c r="D50"/>
  <c r="C50"/>
  <c r="D90"/>
  <c r="C90"/>
  <c r="D114"/>
  <c r="C114"/>
  <c r="D110"/>
  <c r="C110"/>
  <c r="C28"/>
  <c r="E28" s="1"/>
  <c r="D80"/>
  <c r="C80"/>
  <c r="D115"/>
  <c r="C115"/>
  <c r="D103"/>
  <c r="C103"/>
  <c r="D92"/>
  <c r="C92"/>
  <c r="D113"/>
  <c r="C113"/>
  <c r="D112"/>
  <c r="C112"/>
  <c r="D47"/>
  <c r="C47"/>
  <c r="D111"/>
  <c r="C111"/>
  <c r="D38"/>
  <c r="C38"/>
  <c r="D101"/>
  <c r="C101"/>
  <c r="D88"/>
  <c r="C88"/>
  <c r="D21"/>
  <c r="C21"/>
  <c r="C35"/>
  <c r="E35" s="1"/>
  <c r="D31"/>
  <c r="C31"/>
  <c r="C30"/>
  <c r="E30" s="1"/>
  <c r="D29"/>
  <c r="C29"/>
  <c r="D27"/>
  <c r="C27"/>
  <c r="D19"/>
  <c r="E19" s="1"/>
  <c r="D13"/>
  <c r="E13" s="1"/>
  <c r="D12"/>
  <c r="E12" s="1"/>
  <c r="D10"/>
  <c r="E10" s="1"/>
  <c r="D9"/>
  <c r="E9" s="1"/>
  <c r="D14"/>
  <c r="C14"/>
  <c r="D11"/>
  <c r="C11"/>
  <c r="D26"/>
  <c r="C26"/>
  <c r="D36"/>
  <c r="C36"/>
  <c r="D34"/>
  <c r="C34"/>
  <c r="E34" s="1"/>
  <c r="D16"/>
  <c r="C16"/>
  <c r="D18"/>
  <c r="C18"/>
  <c r="D15"/>
  <c r="C15"/>
  <c r="D17"/>
  <c r="C17"/>
  <c r="D33"/>
  <c r="C33"/>
  <c r="D32"/>
  <c r="C32"/>
  <c r="D37"/>
  <c r="C37"/>
  <c r="D20"/>
  <c r="C20"/>
  <c r="D24"/>
  <c r="C24"/>
  <c r="D8"/>
  <c r="C8"/>
  <c r="D23"/>
  <c r="C23"/>
  <c r="D22"/>
  <c r="C22"/>
  <c r="E50" l="1"/>
  <c r="E98"/>
  <c r="E94"/>
  <c r="E118"/>
  <c r="E120"/>
  <c r="E119"/>
  <c r="E77"/>
  <c r="E117"/>
  <c r="E44"/>
  <c r="E24"/>
  <c r="E33"/>
  <c r="E16"/>
  <c r="E88"/>
  <c r="E38"/>
  <c r="E47"/>
  <c r="E113"/>
  <c r="E103"/>
  <c r="E80"/>
  <c r="E27"/>
  <c r="E112"/>
  <c r="E63"/>
  <c r="E31"/>
  <c r="E110"/>
  <c r="E90"/>
  <c r="E85"/>
  <c r="E76"/>
  <c r="E99"/>
  <c r="E55"/>
  <c r="E93"/>
  <c r="E97"/>
  <c r="E106"/>
  <c r="E62"/>
  <c r="E68"/>
  <c r="E67"/>
  <c r="E39"/>
  <c r="E92"/>
  <c r="E115"/>
  <c r="E114"/>
  <c r="E91"/>
  <c r="E108"/>
  <c r="E116"/>
  <c r="E52"/>
  <c r="E109"/>
  <c r="E61"/>
  <c r="E64"/>
  <c r="E40"/>
  <c r="E60"/>
  <c r="E74"/>
  <c r="E72"/>
  <c r="E104"/>
  <c r="E25"/>
  <c r="E89"/>
  <c r="E73"/>
  <c r="E53"/>
  <c r="E51"/>
  <c r="E22"/>
  <c r="E20"/>
  <c r="E17"/>
  <c r="E11"/>
  <c r="E21"/>
  <c r="E101"/>
  <c r="E111"/>
  <c r="E75"/>
  <c r="E79"/>
  <c r="E86"/>
  <c r="E78"/>
  <c r="E87"/>
  <c r="E102"/>
  <c r="E69"/>
  <c r="E43"/>
  <c r="E121"/>
  <c r="E48"/>
  <c r="E95"/>
  <c r="E70"/>
  <c r="E71"/>
  <c r="E14"/>
  <c r="E32"/>
  <c r="E15"/>
  <c r="E26"/>
  <c r="E23"/>
  <c r="E8"/>
  <c r="E37"/>
  <c r="E18"/>
  <c r="E36"/>
  <c r="E29"/>
</calcChain>
</file>

<file path=xl/sharedStrings.xml><?xml version="1.0" encoding="utf-8"?>
<sst xmlns="http://schemas.openxmlformats.org/spreadsheetml/2006/main" count="294" uniqueCount="184">
  <si>
    <t>土木建筑工程学院2015—2016学年德育分总汇（142303专业）</t>
  </si>
  <si>
    <r>
      <rPr>
        <b/>
        <sz val="12"/>
        <rFont val="宋体"/>
        <charset val="134"/>
      </rPr>
      <t>说明</t>
    </r>
    <r>
      <rPr>
        <sz val="12"/>
        <rFont val="宋体"/>
        <charset val="134"/>
      </rPr>
      <t xml:space="preserve">：第一学期(按照上学期总分加)    </t>
    </r>
    <r>
      <rPr>
        <sz val="12"/>
        <rFont val="宋体"/>
        <charset val="134"/>
      </rPr>
      <t xml:space="preserve">       </t>
    </r>
    <r>
      <rPr>
        <sz val="12"/>
        <rFont val="宋体"/>
        <charset val="134"/>
      </rPr>
      <t>第二学期（1.三月份德育分；2.四月份德育分；3.五、六月份德育分；</t>
    </r>
    <r>
      <rPr>
        <sz val="12"/>
        <rFont val="宋体"/>
        <charset val="134"/>
      </rPr>
      <t xml:space="preserve">         </t>
    </r>
    <r>
      <rPr>
        <sz val="12"/>
        <rFont val="宋体"/>
        <charset val="134"/>
      </rPr>
      <t>4.①</t>
    </r>
    <r>
      <rPr>
        <b/>
        <sz val="12"/>
        <rFont val="宋体"/>
        <charset val="134"/>
      </rPr>
      <t>班委加分</t>
    </r>
    <r>
      <rPr>
        <sz val="12"/>
        <rFont val="宋体"/>
        <charset val="134"/>
      </rPr>
      <t>:班长团支书+3分/人，其余+2分/人，辅导员助理+4分/人      ②</t>
    </r>
    <r>
      <rPr>
        <b/>
        <sz val="12"/>
        <rFont val="宋体"/>
        <charset val="134"/>
      </rPr>
      <t>教学信息员加分</t>
    </r>
    <r>
      <rPr>
        <sz val="12"/>
        <rFont val="宋体"/>
        <charset val="134"/>
      </rPr>
      <t xml:space="preserve">:按开会签到情况加分   </t>
    </r>
    <r>
      <rPr>
        <sz val="12"/>
        <rFont val="宋体"/>
        <charset val="134"/>
      </rPr>
      <t xml:space="preserve">          </t>
    </r>
    <r>
      <rPr>
        <sz val="12"/>
        <rFont val="宋体"/>
        <charset val="134"/>
      </rPr>
      <t></t>
    </r>
    <r>
      <rPr>
        <sz val="12"/>
        <rFont val="宋体"/>
        <charset val="134"/>
      </rPr>
      <t xml:space="preserve">  </t>
    </r>
    <r>
      <rPr>
        <sz val="12"/>
        <rFont val="宋体"/>
        <charset val="134"/>
      </rPr>
      <t>③</t>
    </r>
    <r>
      <rPr>
        <b/>
        <sz val="12"/>
        <rFont val="宋体"/>
        <charset val="134"/>
      </rPr>
      <t>学生会成员加分</t>
    </r>
    <r>
      <rPr>
        <sz val="12"/>
        <rFont val="宋体"/>
        <charset val="134"/>
      </rPr>
      <t>：主席团+8分/人，部长、副部+4分/人，委员、干事+2分/人）  </t>
    </r>
  </si>
  <si>
    <t>学号</t>
  </si>
  <si>
    <t>姓名</t>
  </si>
  <si>
    <t>第一学期</t>
  </si>
  <si>
    <t>第二学期</t>
  </si>
  <si>
    <t>总计</t>
  </si>
  <si>
    <t>等级</t>
  </si>
  <si>
    <t>备注</t>
  </si>
  <si>
    <t>签名</t>
  </si>
  <si>
    <t>高扬</t>
  </si>
  <si>
    <t>A</t>
  </si>
  <si>
    <t>林一民</t>
  </si>
  <si>
    <t>刘学华</t>
  </si>
  <si>
    <t>142303203</t>
  </si>
  <si>
    <t>李保璋</t>
  </si>
  <si>
    <t>陈明天</t>
  </si>
  <si>
    <t>142303257</t>
  </si>
  <si>
    <t>李焮焮</t>
  </si>
  <si>
    <t>142303237</t>
  </si>
  <si>
    <t>周露露</t>
  </si>
  <si>
    <t>142303240</t>
  </si>
  <si>
    <t>高雨豪</t>
  </si>
  <si>
    <t>闫璐璐</t>
  </si>
  <si>
    <t>李芷逸</t>
  </si>
  <si>
    <t>杨心梦</t>
  </si>
  <si>
    <t>吴丹琳</t>
  </si>
  <si>
    <t>142303246</t>
  </si>
  <si>
    <t>刘亚昕</t>
  </si>
  <si>
    <t>142303255</t>
  </si>
  <si>
    <t>窦诗雯</t>
  </si>
  <si>
    <t>142303207</t>
  </si>
  <si>
    <t>马洪卓</t>
  </si>
  <si>
    <t>郭泰</t>
  </si>
  <si>
    <t>刘晨晨</t>
  </si>
  <si>
    <t>李春河</t>
  </si>
  <si>
    <t>徐家利</t>
  </si>
  <si>
    <t>杨吉辉</t>
  </si>
  <si>
    <t>侯登辉</t>
  </si>
  <si>
    <t>王爽</t>
  </si>
  <si>
    <t>142303208</t>
  </si>
  <si>
    <t>王富川</t>
  </si>
  <si>
    <t>142303215</t>
  </si>
  <si>
    <t>张雨</t>
  </si>
  <si>
    <t>142303225</t>
  </si>
  <si>
    <t>王桢恺</t>
  </si>
  <si>
    <t>142303230</t>
  </si>
  <si>
    <t>姚鑫</t>
  </si>
  <si>
    <t>142303253</t>
  </si>
  <si>
    <t>杜娅琳</t>
  </si>
  <si>
    <t xml:space="preserve"> 许耀文 </t>
  </si>
  <si>
    <t>142303210</t>
  </si>
  <si>
    <t>何杨</t>
  </si>
  <si>
    <t>C</t>
  </si>
  <si>
    <t>142303227</t>
  </si>
  <si>
    <t>刘园园</t>
  </si>
  <si>
    <t>包国伟</t>
  </si>
  <si>
    <t>142303243</t>
  </si>
  <si>
    <t>曹克乾</t>
  </si>
  <si>
    <t>余猛</t>
  </si>
  <si>
    <t>142303244</t>
  </si>
  <si>
    <t>王静怡</t>
  </si>
  <si>
    <t>142303245</t>
  </si>
  <si>
    <t>贾芸</t>
  </si>
  <si>
    <t>142303217</t>
  </si>
  <si>
    <t>李佳奇</t>
  </si>
  <si>
    <t>142303229</t>
  </si>
  <si>
    <t>姜鑫</t>
  </si>
  <si>
    <t>142303248</t>
  </si>
  <si>
    <t>郭娴静</t>
  </si>
  <si>
    <t>于寒</t>
  </si>
  <si>
    <t>142303213</t>
  </si>
  <si>
    <t>李石磊</t>
  </si>
  <si>
    <t>142303241</t>
  </si>
  <si>
    <t>刘匡迪</t>
  </si>
  <si>
    <t>142303247</t>
  </si>
  <si>
    <t>胡曦月</t>
  </si>
  <si>
    <t>142303212</t>
  </si>
  <si>
    <t>季顺利</t>
  </si>
  <si>
    <t>张阳</t>
  </si>
  <si>
    <t>142303202</t>
  </si>
  <si>
    <t>李泽军</t>
  </si>
  <si>
    <t>142303223</t>
  </si>
  <si>
    <t>王泽华</t>
  </si>
  <si>
    <t>王富菊</t>
  </si>
  <si>
    <t>142303219</t>
  </si>
  <si>
    <t>何林林</t>
  </si>
  <si>
    <t>142303224</t>
  </si>
  <si>
    <t>卢峰</t>
  </si>
  <si>
    <t>142303251</t>
  </si>
  <si>
    <t>顾欣</t>
  </si>
  <si>
    <t>马娇</t>
  </si>
  <si>
    <t>142303254</t>
  </si>
  <si>
    <t>雷鹏霄</t>
  </si>
  <si>
    <t>张芷绮</t>
  </si>
  <si>
    <t>142303252</t>
  </si>
  <si>
    <t>李越</t>
  </si>
  <si>
    <t>142303205</t>
  </si>
  <si>
    <t>王乐怡</t>
  </si>
  <si>
    <t>席溢聪</t>
  </si>
  <si>
    <t>王雅迪</t>
  </si>
  <si>
    <t>142303250</t>
  </si>
  <si>
    <t>邓明华</t>
  </si>
  <si>
    <t>张文强</t>
  </si>
  <si>
    <t>142303231</t>
  </si>
  <si>
    <t>刘健</t>
  </si>
  <si>
    <t>142303218</t>
  </si>
  <si>
    <t>郭浩田</t>
  </si>
  <si>
    <t>142303204</t>
  </si>
  <si>
    <t>孔亚男</t>
  </si>
  <si>
    <t>142303222</t>
  </si>
  <si>
    <t>赵永杰</t>
  </si>
  <si>
    <t>142303211</t>
  </si>
  <si>
    <t>王东亮</t>
  </si>
  <si>
    <t>142303234</t>
  </si>
  <si>
    <t>吴斌</t>
  </si>
  <si>
    <t>贾亚垒</t>
  </si>
  <si>
    <t>黎佳佳</t>
  </si>
  <si>
    <t>142303206</t>
  </si>
  <si>
    <t>余京</t>
  </si>
  <si>
    <t>符大捷</t>
  </si>
  <si>
    <t>142303228</t>
  </si>
  <si>
    <t>刘杨柳</t>
  </si>
  <si>
    <t>142303233</t>
  </si>
  <si>
    <t>付瑞</t>
  </si>
  <si>
    <t>付江豪</t>
  </si>
  <si>
    <t>142303236</t>
  </si>
  <si>
    <t>王乾霄</t>
  </si>
  <si>
    <t>李晓辉</t>
  </si>
  <si>
    <t>董鑫</t>
  </si>
  <si>
    <t>142303216</t>
  </si>
  <si>
    <t>魏亚祺</t>
  </si>
  <si>
    <t>142303226</t>
  </si>
  <si>
    <t>刘涛</t>
  </si>
  <si>
    <t>142303238</t>
  </si>
  <si>
    <t>张黎明</t>
  </si>
  <si>
    <t>142303221</t>
  </si>
  <si>
    <t>石磊</t>
  </si>
  <si>
    <t>142303249</t>
  </si>
  <si>
    <t>闫梦琦</t>
  </si>
  <si>
    <t>王一冉</t>
  </si>
  <si>
    <t>王晓克</t>
  </si>
  <si>
    <t>高宏堡</t>
  </si>
  <si>
    <t>142303239</t>
  </si>
  <si>
    <t>吴优</t>
  </si>
  <si>
    <t>142303256</t>
  </si>
  <si>
    <t>王位高</t>
  </si>
  <si>
    <t>赵家欢</t>
  </si>
  <si>
    <t>李楚博</t>
  </si>
  <si>
    <t>杨方园</t>
  </si>
  <si>
    <t>李一豪</t>
  </si>
  <si>
    <t>黄志成</t>
  </si>
  <si>
    <t>142303201</t>
  </si>
  <si>
    <t>张自</t>
  </si>
  <si>
    <t>王云坤</t>
  </si>
  <si>
    <t>张建帮</t>
  </si>
  <si>
    <t>杨亮亮</t>
  </si>
  <si>
    <t>吴昱琛</t>
  </si>
  <si>
    <t>徐汉斌</t>
  </si>
  <si>
    <t>赵立博</t>
  </si>
  <si>
    <t>姚岱宸</t>
  </si>
  <si>
    <t>曹铭哲</t>
  </si>
  <si>
    <t>142303220</t>
  </si>
  <si>
    <t>付正疆</t>
  </si>
  <si>
    <t>王浩存</t>
  </si>
  <si>
    <t>鲁腾</t>
  </si>
  <si>
    <t>陈思明</t>
  </si>
  <si>
    <t>慕重阳</t>
  </si>
  <si>
    <t>肖颜</t>
  </si>
  <si>
    <t>董元鹏</t>
  </si>
  <si>
    <t>祝亚磊</t>
  </si>
  <si>
    <t>江阔</t>
  </si>
  <si>
    <t>朱文卓</t>
  </si>
  <si>
    <t>刘卓</t>
  </si>
  <si>
    <t>郑天亮</t>
  </si>
  <si>
    <t>焦之铭</t>
  </si>
  <si>
    <t>张源</t>
  </si>
  <si>
    <t>孟慧迪</t>
  </si>
  <si>
    <t>注：1.此表依据土木建筑工程学院德育分评分细则和各部活动原始记录制定，请各位同学认真核对。</t>
  </si>
  <si>
    <t>2.若有疑问，请联系办公室秦浩栋，电话15038155613。</t>
  </si>
  <si>
    <t>A</t>
    <phoneticPr fontId="13" type="noConversion"/>
  </si>
  <si>
    <t>3.请各班同学互相通知，及时查看公示，谢谢合作。</t>
  </si>
  <si>
    <t>此表为最终公示，将不再予以修改。</t>
  </si>
  <si>
    <t>A</t>
    <phoneticPr fontId="13" type="noConversion"/>
  </si>
</sst>
</file>

<file path=xl/styles.xml><?xml version="1.0" encoding="utf-8"?>
<styleSheet xmlns="http://schemas.openxmlformats.org/spreadsheetml/2006/main">
  <fonts count="84">
    <font>
      <sz val="11"/>
      <color theme="1"/>
      <name val="宋体"/>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b/>
      <sz val="22"/>
      <name val="宋体"/>
      <charset val="134"/>
    </font>
    <font>
      <b/>
      <sz val="22"/>
      <name val="宋体"/>
      <charset val="134"/>
    </font>
    <font>
      <sz val="12"/>
      <name val="宋体"/>
      <charset val="134"/>
    </font>
    <font>
      <sz val="12"/>
      <name val="宋体"/>
      <charset val="134"/>
    </font>
    <font>
      <sz val="11"/>
      <color theme="1"/>
      <name val="Tahoma"/>
      <family val="2"/>
    </font>
    <font>
      <sz val="12"/>
      <name val="宋体"/>
      <charset val="134"/>
      <scheme val="major"/>
    </font>
    <font>
      <sz val="11"/>
      <color theme="1"/>
      <name val="宋体"/>
      <charset val="134"/>
      <scheme val="major"/>
    </font>
    <font>
      <sz val="11"/>
      <color theme="1"/>
      <name val="宋体"/>
      <charset val="134"/>
      <scheme val="minor"/>
    </font>
    <font>
      <b/>
      <sz val="12"/>
      <name val="宋体"/>
      <charset val="134"/>
    </font>
    <font>
      <sz val="9"/>
      <name val="宋体"/>
      <charset val="134"/>
      <scheme val="minor"/>
    </font>
    <font>
      <sz val="11"/>
      <color theme="1"/>
      <name val="Tahoma"/>
      <family val="2"/>
      <charset val="134"/>
    </font>
    <font>
      <sz val="11"/>
      <color indexed="8"/>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sz val="11"/>
      <color indexed="17"/>
      <name val="宋体"/>
      <charset val="134"/>
    </font>
    <font>
      <sz val="11"/>
      <color indexed="20"/>
      <name val="宋体"/>
      <charset val="134"/>
    </font>
    <font>
      <sz val="11"/>
      <color indexed="60"/>
      <name val="宋体"/>
      <charset val="134"/>
    </font>
    <font>
      <sz val="11"/>
      <color indexed="62"/>
      <name val="宋体"/>
      <charset val="134"/>
    </font>
    <font>
      <b/>
      <sz val="11"/>
      <color indexed="63"/>
      <name val="宋体"/>
      <charset val="134"/>
    </font>
    <font>
      <b/>
      <sz val="11"/>
      <color indexed="52"/>
      <name val="宋体"/>
      <charset val="134"/>
    </font>
    <font>
      <sz val="11"/>
      <color indexed="52"/>
      <name val="宋体"/>
      <charset val="134"/>
    </font>
    <font>
      <b/>
      <sz val="11"/>
      <color indexed="9"/>
      <name val="宋体"/>
      <charset val="134"/>
    </font>
    <font>
      <sz val="11"/>
      <color indexed="10"/>
      <name val="宋体"/>
      <charset val="134"/>
    </font>
    <font>
      <i/>
      <sz val="11"/>
      <color indexed="23"/>
      <name val="宋体"/>
      <charset val="134"/>
    </font>
    <font>
      <b/>
      <sz val="11"/>
      <color indexed="8"/>
      <name val="宋体"/>
      <charset val="134"/>
    </font>
    <font>
      <sz val="11"/>
      <color indexed="9"/>
      <name val="宋体"/>
      <charset val="134"/>
    </font>
    <font>
      <sz val="11"/>
      <color indexed="8"/>
      <name val="Tahoma"/>
      <family val="2"/>
    </font>
    <font>
      <sz val="11"/>
      <color rgb="FF000000"/>
      <name val="宋体"/>
      <charset val="134"/>
    </font>
    <font>
      <b/>
      <sz val="15"/>
      <color rgb="FF1F4A7E"/>
      <name val="宋体"/>
      <charset val="134"/>
    </font>
    <font>
      <b/>
      <sz val="13"/>
      <color rgb="FF1F4A7E"/>
      <name val="宋体"/>
      <charset val="134"/>
    </font>
    <font>
      <b/>
      <sz val="11"/>
      <color rgb="FF1F4A7E"/>
      <name val="宋体"/>
      <charset val="134"/>
    </font>
    <font>
      <b/>
      <sz val="18"/>
      <color rgb="FF1F4A7E"/>
      <name val="宋体"/>
      <charset val="134"/>
    </font>
    <font>
      <sz val="11"/>
      <color rgb="FF9C0006"/>
      <name val="宋体"/>
      <charset val="134"/>
    </font>
    <font>
      <sz val="11"/>
      <color rgb="FF006100"/>
      <name val="宋体"/>
      <charset val="134"/>
    </font>
    <font>
      <b/>
      <sz val="11"/>
      <color rgb="FF000000"/>
      <name val="宋体"/>
      <charset val="134"/>
    </font>
    <font>
      <b/>
      <sz val="11"/>
      <color rgb="FFFA7D00"/>
      <name val="宋体"/>
      <charset val="134"/>
    </font>
    <font>
      <sz val="11"/>
      <color rgb="FFFA7D00"/>
      <name val="宋体"/>
      <charset val="134"/>
    </font>
    <font>
      <sz val="11"/>
      <color rgb="FF9C6500"/>
      <name val="宋体"/>
      <charset val="134"/>
    </font>
    <font>
      <b/>
      <sz val="11"/>
      <color rgb="FF3F3F3F"/>
      <name val="宋体"/>
      <charset val="134"/>
    </font>
    <font>
      <sz val="11"/>
      <color rgb="FF3F3F76"/>
      <name val="宋体"/>
      <charset val="134"/>
    </font>
    <font>
      <sz val="12"/>
      <name val="宋体"/>
      <family val="3"/>
      <charset val="134"/>
    </font>
    <font>
      <sz val="11"/>
      <color indexed="8"/>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17"/>
      <name val="宋体"/>
      <family val="3"/>
      <charset val="134"/>
    </font>
    <font>
      <sz val="11"/>
      <color indexed="20"/>
      <name val="宋体"/>
      <family val="3"/>
      <charset val="134"/>
    </font>
    <font>
      <sz val="11"/>
      <color indexed="60"/>
      <name val="宋体"/>
      <family val="3"/>
      <charset val="134"/>
    </font>
    <font>
      <sz val="11"/>
      <color indexed="62"/>
      <name val="宋体"/>
      <family val="3"/>
      <charset val="134"/>
    </font>
    <font>
      <b/>
      <sz val="11"/>
      <color indexed="63"/>
      <name val="宋体"/>
      <family val="3"/>
      <charset val="134"/>
    </font>
    <font>
      <b/>
      <sz val="11"/>
      <color indexed="52"/>
      <name val="宋体"/>
      <family val="3"/>
      <charset val="134"/>
    </font>
    <font>
      <sz val="11"/>
      <color indexed="52"/>
      <name val="宋体"/>
      <family val="3"/>
      <charset val="134"/>
    </font>
    <font>
      <b/>
      <sz val="11"/>
      <color indexed="9"/>
      <name val="宋体"/>
      <family val="3"/>
      <charset val="134"/>
    </font>
    <font>
      <sz val="11"/>
      <color indexed="10"/>
      <name val="宋体"/>
      <family val="3"/>
      <charset val="134"/>
    </font>
    <font>
      <i/>
      <sz val="11"/>
      <color indexed="23"/>
      <name val="宋体"/>
      <family val="3"/>
      <charset val="134"/>
    </font>
    <font>
      <b/>
      <sz val="11"/>
      <color indexed="8"/>
      <name val="宋体"/>
      <family val="3"/>
      <charset val="134"/>
    </font>
    <font>
      <sz val="11"/>
      <color indexed="9"/>
      <name val="宋体"/>
      <family val="3"/>
      <charset val="134"/>
    </font>
    <font>
      <sz val="14"/>
      <name val="宋体"/>
      <family val="3"/>
      <charset val="134"/>
    </font>
    <font>
      <b/>
      <sz val="14"/>
      <name val="宋体"/>
      <family val="3"/>
      <charset val="134"/>
    </font>
    <font>
      <sz val="11"/>
      <color rgb="FF000000"/>
      <name val="宋体"/>
      <family val="3"/>
      <charset val="134"/>
    </font>
    <font>
      <b/>
      <sz val="15"/>
      <color rgb="FF1F4A7E"/>
      <name val="宋体"/>
      <family val="3"/>
      <charset val="134"/>
    </font>
    <font>
      <b/>
      <sz val="13"/>
      <color rgb="FF1F4A7E"/>
      <name val="宋体"/>
      <family val="3"/>
      <charset val="134"/>
    </font>
    <font>
      <b/>
      <sz val="11"/>
      <color rgb="FF1F4A7E"/>
      <name val="宋体"/>
      <family val="3"/>
      <charset val="134"/>
    </font>
    <font>
      <b/>
      <sz val="18"/>
      <color rgb="FF1F4A7E"/>
      <name val="宋体"/>
      <family val="3"/>
      <charset val="134"/>
    </font>
    <font>
      <sz val="11"/>
      <color rgb="FF9C0006"/>
      <name val="宋体"/>
      <family val="3"/>
      <charset val="134"/>
    </font>
    <font>
      <sz val="11"/>
      <color rgb="FF006100"/>
      <name val="宋体"/>
      <family val="3"/>
      <charset val="134"/>
    </font>
    <font>
      <b/>
      <sz val="11"/>
      <color rgb="FF000000"/>
      <name val="宋体"/>
      <family val="3"/>
      <charset val="134"/>
    </font>
    <font>
      <b/>
      <sz val="11"/>
      <color rgb="FFFA7D00"/>
      <name val="宋体"/>
      <family val="3"/>
      <charset val="134"/>
    </font>
    <font>
      <sz val="11"/>
      <color rgb="FFFA7D00"/>
      <name val="宋体"/>
      <family val="3"/>
      <charset val="134"/>
    </font>
    <font>
      <sz val="11"/>
      <color rgb="FF9C6500"/>
      <name val="宋体"/>
      <family val="3"/>
      <charset val="134"/>
    </font>
    <font>
      <b/>
      <sz val="11"/>
      <color rgb="FF3F3F3F"/>
      <name val="宋体"/>
      <family val="3"/>
      <charset val="134"/>
    </font>
    <font>
      <sz val="11"/>
      <color rgb="FF3F3F76"/>
      <name val="宋体"/>
      <family val="3"/>
      <charset val="134"/>
    </font>
    <font>
      <sz val="11"/>
      <name val="Tahoma"/>
      <family val="2"/>
    </font>
    <font>
      <b/>
      <sz val="11"/>
      <color indexed="62"/>
      <name val="宋体"/>
      <charset val="134"/>
    </font>
    <font>
      <b/>
      <sz val="13"/>
      <color indexed="62"/>
      <name val="宋体"/>
      <charset val="134"/>
    </font>
    <font>
      <b/>
      <sz val="15"/>
      <color indexed="62"/>
      <name val="宋体"/>
      <charset val="134"/>
    </font>
    <font>
      <b/>
      <sz val="18"/>
      <color indexed="62"/>
      <name val="宋体"/>
      <charset val="134"/>
    </font>
  </fonts>
  <fills count="8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31"/>
        <bgColor indexed="64"/>
      </patternFill>
    </fill>
    <fill>
      <patternFill patternType="solid">
        <fgColor indexed="47"/>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rgb="FFDCE5F1"/>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bgColor indexed="64"/>
      </patternFill>
    </fill>
    <fill>
      <patternFill patternType="solid">
        <fgColor rgb="FFA5A5A5"/>
        <bgColor indexed="64"/>
      </patternFill>
    </fill>
    <fill>
      <patternFill patternType="solid">
        <fgColor rgb="FFD99694"/>
        <bgColor indexed="64"/>
      </patternFill>
    </fill>
    <fill>
      <patternFill patternType="solid">
        <fgColor rgb="FFF2F2F2"/>
        <bgColor indexed="64"/>
      </patternFill>
    </fill>
    <fill>
      <patternFill patternType="solid">
        <fgColor rgb="FFC0514D"/>
        <bgColor indexed="64"/>
      </patternFill>
    </fill>
    <fill>
      <patternFill patternType="solid">
        <fgColor rgb="FFDCE5F1"/>
        <bgColor indexed="64"/>
      </patternFill>
    </fill>
    <fill>
      <patternFill patternType="solid">
        <fgColor rgb="FFCBC0D9"/>
        <bgColor indexed="64"/>
      </patternFill>
    </fill>
    <fill>
      <patternFill patternType="solid">
        <fgColor rgb="FF4CACC6"/>
        <bgColor indexed="64"/>
      </patternFill>
    </fill>
    <fill>
      <patternFill patternType="solid">
        <fgColor rgb="FFFFFFCC"/>
        <bgColor indexed="64"/>
      </patternFill>
    </fill>
    <fill>
      <patternFill patternType="solid">
        <fgColor rgb="FFFFC7CE"/>
        <bgColor indexed="64"/>
      </patternFill>
    </fill>
    <fill>
      <patternFill patternType="solid">
        <fgColor rgb="FFC6EFCE"/>
        <bgColor indexed="64"/>
      </patternFill>
    </fill>
    <fill>
      <patternFill patternType="solid">
        <fgColor rgb="FF5181BD"/>
        <bgColor indexed="64"/>
      </patternFill>
    </fill>
    <fill>
      <patternFill patternType="solid">
        <fgColor rgb="FFFFEB9C"/>
        <bgColor indexed="64"/>
      </patternFill>
    </fill>
    <fill>
      <patternFill patternType="solid">
        <fgColor rgb="FF94CDDD"/>
        <bgColor indexed="64"/>
      </patternFill>
    </fill>
    <fill>
      <patternFill patternType="solid">
        <fgColor rgb="FFFBD4B4"/>
        <bgColor indexed="64"/>
      </patternFill>
    </fill>
    <fill>
      <patternFill patternType="solid">
        <fgColor rgb="FFE5DFEC"/>
        <bgColor indexed="64"/>
      </patternFill>
    </fill>
    <fill>
      <patternFill patternType="solid">
        <fgColor rgb="FFB9CCE4"/>
        <bgColor indexed="64"/>
      </patternFill>
    </fill>
    <fill>
      <patternFill patternType="solid">
        <fgColor rgb="FF96B3D7"/>
        <bgColor indexed="64"/>
      </patternFill>
    </fill>
    <fill>
      <patternFill patternType="solid">
        <fgColor rgb="FFB7DDE8"/>
        <bgColor indexed="64"/>
      </patternFill>
    </fill>
    <fill>
      <patternFill patternType="solid">
        <fgColor rgb="FFFDE9D9"/>
        <bgColor indexed="64"/>
      </patternFill>
    </fill>
    <fill>
      <patternFill patternType="solid">
        <fgColor rgb="FFC2D69B"/>
        <bgColor indexed="64"/>
      </patternFill>
    </fill>
    <fill>
      <patternFill patternType="solid">
        <fgColor rgb="FFE6B9B8"/>
        <bgColor indexed="64"/>
      </patternFill>
    </fill>
    <fill>
      <patternFill patternType="solid">
        <fgColor rgb="FFDBEEF3"/>
        <bgColor indexed="64"/>
      </patternFill>
    </fill>
    <fill>
      <patternFill patternType="solid">
        <fgColor rgb="FFB2A1C6"/>
        <bgColor indexed="64"/>
      </patternFill>
    </fill>
    <fill>
      <patternFill patternType="solid">
        <fgColor rgb="FFD6E3BC"/>
        <bgColor indexed="64"/>
      </patternFill>
    </fill>
    <fill>
      <patternFill patternType="solid">
        <fgColor rgb="FF9ABA58"/>
        <bgColor indexed="64"/>
      </patternFill>
    </fill>
    <fill>
      <patternFill patternType="solid">
        <fgColor rgb="FF7E62A1"/>
        <bgColor indexed="64"/>
      </patternFill>
    </fill>
    <fill>
      <patternFill patternType="solid">
        <fgColor rgb="FFF79544"/>
        <bgColor indexed="64"/>
      </patternFill>
    </fill>
    <fill>
      <patternFill patternType="solid">
        <fgColor indexed="9"/>
        <bgColor indexed="64"/>
      </patternFill>
    </fill>
    <fill>
      <patternFill patternType="solid">
        <fgColor indexed="25"/>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49"/>
      </top>
      <bottom style="double">
        <color indexed="49"/>
      </bottom>
      <diagonal/>
    </border>
  </borders>
  <cellStyleXfs count="1572">
    <xf numFmtId="0" fontId="0" fillId="0" borderId="0">
      <alignment vertical="center"/>
    </xf>
    <xf numFmtId="0" fontId="7" fillId="0" borderId="0">
      <alignment vertical="center"/>
    </xf>
    <xf numFmtId="0" fontId="7" fillId="0" borderId="0" applyNumberFormat="0" applyFont="0" applyFill="0" applyBorder="0" applyAlignment="0" applyProtection="0"/>
    <xf numFmtId="0" fontId="11" fillId="0" borderId="0">
      <alignment vertical="center"/>
    </xf>
    <xf numFmtId="0" fontId="7" fillId="0" borderId="0">
      <protection locked="0"/>
    </xf>
    <xf numFmtId="0" fontId="14" fillId="0" borderId="0"/>
    <xf numFmtId="0" fontId="6" fillId="0" borderId="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33" fillId="37" borderId="0" applyNumberFormat="0" applyBorder="0" applyAlignment="0" applyProtection="0">
      <alignment vertical="center"/>
    </xf>
    <xf numFmtId="0" fontId="33" fillId="37" borderId="0" applyNumberFormat="0" applyBorder="0" applyAlignment="0" applyProtection="0">
      <alignment vertical="center"/>
    </xf>
    <xf numFmtId="0" fontId="33" fillId="37" borderId="0" applyNumberFormat="0" applyBorder="0" applyAlignment="0" applyProtection="0">
      <alignment vertical="center"/>
    </xf>
    <xf numFmtId="0" fontId="33" fillId="3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31" fillId="43" borderId="0" applyNumberFormat="0" applyBorder="0" applyAlignment="0" applyProtection="0">
      <alignment vertical="center"/>
    </xf>
    <xf numFmtId="0" fontId="31" fillId="43" borderId="0" applyNumberFormat="0" applyBorder="0" applyAlignment="0" applyProtection="0">
      <alignment vertical="center"/>
    </xf>
    <xf numFmtId="0" fontId="31" fillId="43" borderId="0" applyNumberFormat="0" applyBorder="0" applyAlignment="0" applyProtection="0">
      <alignment vertical="center"/>
    </xf>
    <xf numFmtId="0" fontId="31" fillId="43"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17" fillId="0" borderId="12" applyNumberFormat="0" applyFill="0" applyAlignment="0" applyProtection="0">
      <alignment vertical="center"/>
    </xf>
    <xf numFmtId="0" fontId="17" fillId="0" borderId="12" applyNumberFormat="0" applyFill="0" applyAlignment="0" applyProtection="0">
      <alignment vertical="center"/>
    </xf>
    <xf numFmtId="0" fontId="16" fillId="0" borderId="0" applyNumberFormat="0" applyFill="0" applyBorder="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18" fillId="0" borderId="13" applyNumberFormat="0" applyFill="0" applyAlignment="0" applyProtection="0">
      <alignment vertical="center"/>
    </xf>
    <xf numFmtId="0" fontId="18" fillId="0" borderId="13" applyNumberFormat="0" applyFill="0" applyAlignment="0" applyProtection="0">
      <alignment vertical="center"/>
    </xf>
    <xf numFmtId="0" fontId="36" fillId="0" borderId="23" applyNumberFormat="0" applyFill="0" applyAlignment="0" applyProtection="0">
      <alignment vertical="center"/>
    </xf>
    <xf numFmtId="0" fontId="36" fillId="0" borderId="23" applyNumberFormat="0" applyFill="0" applyAlignment="0" applyProtection="0">
      <alignment vertical="center"/>
    </xf>
    <xf numFmtId="0" fontId="36" fillId="0" borderId="23" applyNumberFormat="0" applyFill="0" applyAlignment="0" applyProtection="0">
      <alignment vertical="center"/>
    </xf>
    <xf numFmtId="0" fontId="36" fillId="0" borderId="23"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32" fillId="0" borderId="0"/>
    <xf numFmtId="0" fontId="15" fillId="0" borderId="0">
      <alignment vertical="center"/>
    </xf>
    <xf numFmtId="0" fontId="32" fillId="0" borderId="0"/>
    <xf numFmtId="0" fontId="32" fillId="0" borderId="0"/>
    <xf numFmtId="0" fontId="6" fillId="0" borderId="0">
      <alignment vertical="center"/>
    </xf>
    <xf numFmtId="0" fontId="33" fillId="0" borderId="0">
      <alignment vertical="center"/>
    </xf>
    <xf numFmtId="0" fontId="15" fillId="0" borderId="0">
      <alignment vertical="center"/>
    </xf>
    <xf numFmtId="0" fontId="6" fillId="0" borderId="0"/>
    <xf numFmtId="0" fontId="6" fillId="0" borderId="0"/>
    <xf numFmtId="0" fontId="33" fillId="0" borderId="0">
      <alignment vertical="center"/>
    </xf>
    <xf numFmtId="0" fontId="6" fillId="0" borderId="0">
      <alignment vertical="center"/>
    </xf>
    <xf numFmtId="0" fontId="33" fillId="0" borderId="0">
      <alignment vertical="center"/>
    </xf>
    <xf numFmtId="0" fontId="6" fillId="0" borderId="0" applyNumberFormat="0" applyFont="0" applyFill="0" applyBorder="0" applyAlignment="0" applyProtection="0"/>
    <xf numFmtId="0" fontId="6" fillId="0" borderId="0">
      <alignment vertical="center"/>
    </xf>
    <xf numFmtId="0" fontId="33" fillId="0" borderId="0">
      <alignment vertical="center"/>
    </xf>
    <xf numFmtId="0" fontId="39" fillId="2" borderId="0" applyNumberFormat="0" applyBorder="0" applyAlignment="0" applyProtection="0">
      <alignment vertical="center"/>
    </xf>
    <xf numFmtId="0" fontId="39" fillId="2" borderId="0" applyNumberFormat="0" applyBorder="0" applyAlignment="0" applyProtection="0">
      <alignment vertical="center"/>
    </xf>
    <xf numFmtId="0" fontId="39" fillId="2" borderId="0" applyNumberFormat="0" applyBorder="0" applyAlignment="0" applyProtection="0">
      <alignment vertical="center"/>
    </xf>
    <xf numFmtId="0" fontId="39" fillId="2"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40" fillId="0" borderId="24" applyNumberFormat="0" applyFill="0" applyAlignment="0" applyProtection="0">
      <alignment vertical="center"/>
    </xf>
    <xf numFmtId="0" fontId="40" fillId="0" borderId="24" applyNumberFormat="0" applyFill="0" applyAlignment="0" applyProtection="0">
      <alignment vertical="center"/>
    </xf>
    <xf numFmtId="0" fontId="40" fillId="0" borderId="24" applyNumberFormat="0" applyFill="0" applyAlignment="0" applyProtection="0">
      <alignment vertical="center"/>
    </xf>
    <xf numFmtId="0" fontId="40" fillId="0" borderId="24" applyNumberFormat="0" applyFill="0" applyAlignment="0" applyProtection="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0" fontId="41" fillId="6" borderId="8" applyNumberFormat="0" applyAlignment="0" applyProtection="0">
      <alignment vertical="center"/>
    </xf>
    <xf numFmtId="0" fontId="41" fillId="6" borderId="8" applyNumberFormat="0" applyAlignment="0" applyProtection="0">
      <alignment vertical="center"/>
    </xf>
    <xf numFmtId="0" fontId="41" fillId="6" borderId="8" applyNumberFormat="0" applyAlignment="0" applyProtection="0">
      <alignment vertical="center"/>
    </xf>
    <xf numFmtId="0" fontId="41" fillId="6" borderId="8" applyNumberFormat="0" applyAlignment="0" applyProtection="0">
      <alignment vertical="center"/>
    </xf>
    <xf numFmtId="0" fontId="25" fillId="25" borderId="16" applyNumberFormat="0" applyAlignment="0" applyProtection="0">
      <alignment vertical="center"/>
    </xf>
    <xf numFmtId="0" fontId="25" fillId="25" borderId="16" applyNumberFormat="0" applyAlignment="0" applyProtection="0">
      <alignment vertical="center"/>
    </xf>
    <xf numFmtId="0" fontId="27" fillId="7" borderId="7" applyNumberFormat="0" applyAlignment="0" applyProtection="0">
      <alignment vertical="center"/>
    </xf>
    <xf numFmtId="0" fontId="27" fillId="7" borderId="7" applyNumberFormat="0" applyAlignment="0" applyProtection="0">
      <alignment vertical="center"/>
    </xf>
    <xf numFmtId="0" fontId="27" fillId="7" borderId="7" applyNumberFormat="0" applyAlignment="0" applyProtection="0">
      <alignment vertical="center"/>
    </xf>
    <xf numFmtId="0" fontId="27" fillId="7" borderId="7" applyNumberFormat="0" applyAlignment="0" applyProtection="0">
      <alignment vertical="center"/>
    </xf>
    <xf numFmtId="0" fontId="27" fillId="26" borderId="17" applyNumberFormat="0" applyAlignment="0" applyProtection="0">
      <alignment vertical="center"/>
    </xf>
    <xf numFmtId="0" fontId="27" fillId="26" borderId="17" applyNumberFormat="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31" fillId="48" borderId="0" applyNumberFormat="0" applyBorder="0" applyAlignment="0" applyProtection="0">
      <alignment vertical="center"/>
    </xf>
    <xf numFmtId="0" fontId="31" fillId="48" borderId="0" applyNumberFormat="0" applyBorder="0" applyAlignment="0" applyProtection="0">
      <alignment vertical="center"/>
    </xf>
    <xf numFmtId="0" fontId="31" fillId="48" borderId="0" applyNumberFormat="0" applyBorder="0" applyAlignment="0" applyProtection="0">
      <alignment vertical="center"/>
    </xf>
    <xf numFmtId="0" fontId="31" fillId="48"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44" fillId="6" borderId="10" applyNumberFormat="0" applyAlignment="0" applyProtection="0">
      <alignment vertical="center"/>
    </xf>
    <xf numFmtId="0" fontId="44" fillId="6" borderId="10" applyNumberFormat="0" applyAlignment="0" applyProtection="0">
      <alignment vertical="center"/>
    </xf>
    <xf numFmtId="0" fontId="44" fillId="6" borderId="10" applyNumberFormat="0" applyAlignment="0" applyProtection="0">
      <alignment vertical="center"/>
    </xf>
    <xf numFmtId="0" fontId="44" fillId="6" borderId="10" applyNumberFormat="0" applyAlignment="0" applyProtection="0">
      <alignment vertical="center"/>
    </xf>
    <xf numFmtId="0" fontId="24" fillId="25" borderId="19" applyNumberFormat="0" applyAlignment="0" applyProtection="0">
      <alignment vertical="center"/>
    </xf>
    <xf numFmtId="0" fontId="24" fillId="25" borderId="19" applyNumberFormat="0" applyAlignment="0" applyProtection="0">
      <alignment vertical="center"/>
    </xf>
    <xf numFmtId="0" fontId="45" fillId="5" borderId="8" applyNumberFormat="0" applyAlignment="0" applyProtection="0">
      <alignment vertical="center"/>
    </xf>
    <xf numFmtId="0" fontId="45" fillId="5" borderId="8" applyNumberFormat="0" applyAlignment="0" applyProtection="0">
      <alignment vertical="center"/>
    </xf>
    <xf numFmtId="0" fontId="45" fillId="5" borderId="8" applyNumberFormat="0" applyAlignment="0" applyProtection="0">
      <alignment vertical="center"/>
    </xf>
    <xf numFmtId="0" fontId="45" fillId="5" borderId="8" applyNumberFormat="0" applyAlignment="0" applyProtection="0">
      <alignment vertical="center"/>
    </xf>
    <xf numFmtId="0" fontId="23" fillId="16" borderId="16" applyNumberFormat="0" applyAlignment="0" applyProtection="0">
      <alignment vertical="center"/>
    </xf>
    <xf numFmtId="0" fontId="23" fillId="16" borderId="16" applyNumberFormat="0" applyAlignment="0" applyProtection="0">
      <alignment vertical="center"/>
    </xf>
    <xf numFmtId="0" fontId="15" fillId="8" borderId="9" applyNumberFormat="0" applyFont="0" applyAlignment="0" applyProtection="0">
      <alignment vertical="center"/>
    </xf>
    <xf numFmtId="0" fontId="15" fillId="8" borderId="9" applyNumberFormat="0" applyFont="0" applyAlignment="0" applyProtection="0">
      <alignment vertical="center"/>
    </xf>
    <xf numFmtId="0" fontId="15" fillId="8" borderId="9" applyNumberFormat="0" applyFont="0" applyAlignment="0" applyProtection="0">
      <alignment vertical="center"/>
    </xf>
    <xf numFmtId="0" fontId="15" fillId="8" borderId="9" applyNumberFormat="0" applyFont="0" applyAlignment="0" applyProtection="0">
      <alignment vertical="center"/>
    </xf>
    <xf numFmtId="0" fontId="6" fillId="32" borderId="20" applyNumberFormat="0" applyFont="0" applyAlignment="0" applyProtection="0">
      <alignment vertical="center"/>
    </xf>
    <xf numFmtId="0" fontId="6" fillId="32" borderId="20" applyNumberFormat="0" applyFont="0" applyAlignment="0" applyProtection="0">
      <alignment vertical="center"/>
    </xf>
    <xf numFmtId="0" fontId="46" fillId="0" borderId="0">
      <alignment vertical="center"/>
    </xf>
    <xf numFmtId="0" fontId="66" fillId="33" borderId="0" applyNumberFormat="0" applyBorder="0" applyAlignment="0" applyProtection="0">
      <alignment vertical="center"/>
    </xf>
    <xf numFmtId="0" fontId="66" fillId="33" borderId="0" applyNumberFormat="0" applyBorder="0" applyAlignment="0" applyProtection="0">
      <alignment vertical="center"/>
    </xf>
    <xf numFmtId="0" fontId="66" fillId="33" borderId="0" applyNumberFormat="0" applyBorder="0" applyAlignment="0" applyProtection="0">
      <alignment vertical="center"/>
    </xf>
    <xf numFmtId="0" fontId="66" fillId="33"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47" fillId="11" borderId="0" applyNumberFormat="0" applyBorder="0" applyAlignment="0" applyProtection="0">
      <alignment vertical="center"/>
    </xf>
    <xf numFmtId="0" fontId="47" fillId="11"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66" fillId="34" borderId="0" applyNumberFormat="0" applyBorder="0" applyAlignment="0" applyProtection="0">
      <alignment vertical="center"/>
    </xf>
    <xf numFmtId="0" fontId="66" fillId="34" borderId="0" applyNumberFormat="0" applyBorder="0" applyAlignment="0" applyProtection="0">
      <alignment vertical="center"/>
    </xf>
    <xf numFmtId="0" fontId="66" fillId="34" borderId="0" applyNumberFormat="0" applyBorder="0" applyAlignment="0" applyProtection="0">
      <alignment vertical="center"/>
    </xf>
    <xf numFmtId="0" fontId="66" fillId="3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66" fillId="35" borderId="0" applyNumberFormat="0" applyBorder="0" applyAlignment="0" applyProtection="0">
      <alignment vertical="center"/>
    </xf>
    <xf numFmtId="0" fontId="66" fillId="35" borderId="0" applyNumberFormat="0" applyBorder="0" applyAlignment="0" applyProtection="0">
      <alignment vertical="center"/>
    </xf>
    <xf numFmtId="0" fontId="66" fillId="35" borderId="0" applyNumberFormat="0" applyBorder="0" applyAlignment="0" applyProtection="0">
      <alignment vertical="center"/>
    </xf>
    <xf numFmtId="0" fontId="66" fillId="3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66" fillId="37" borderId="0" applyNumberFormat="0" applyBorder="0" applyAlignment="0" applyProtection="0">
      <alignment vertical="center"/>
    </xf>
    <xf numFmtId="0" fontId="66" fillId="37" borderId="0" applyNumberFormat="0" applyBorder="0" applyAlignment="0" applyProtection="0">
      <alignment vertical="center"/>
    </xf>
    <xf numFmtId="0" fontId="66" fillId="37" borderId="0" applyNumberFormat="0" applyBorder="0" applyAlignment="0" applyProtection="0">
      <alignment vertical="center"/>
    </xf>
    <xf numFmtId="0" fontId="66" fillId="37" borderId="0" applyNumberFormat="0" applyBorder="0" applyAlignment="0" applyProtection="0">
      <alignment vertical="center"/>
    </xf>
    <xf numFmtId="0" fontId="47" fillId="17" borderId="0" applyNumberFormat="0" applyBorder="0" applyAlignment="0" applyProtection="0">
      <alignment vertical="center"/>
    </xf>
    <xf numFmtId="0" fontId="47" fillId="17" borderId="0" applyNumberFormat="0" applyBorder="0" applyAlignment="0" applyProtection="0">
      <alignment vertical="center"/>
    </xf>
    <xf numFmtId="0" fontId="66" fillId="38" borderId="0" applyNumberFormat="0" applyBorder="0" applyAlignment="0" applyProtection="0">
      <alignment vertical="center"/>
    </xf>
    <xf numFmtId="0" fontId="66" fillId="38" borderId="0" applyNumberFormat="0" applyBorder="0" applyAlignment="0" applyProtection="0">
      <alignment vertical="center"/>
    </xf>
    <xf numFmtId="0" fontId="66" fillId="38" borderId="0" applyNumberFormat="0" applyBorder="0" applyAlignment="0" applyProtection="0">
      <alignment vertical="center"/>
    </xf>
    <xf numFmtId="0" fontId="66" fillId="38"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66" fillId="39" borderId="0" applyNumberFormat="0" applyBorder="0" applyAlignment="0" applyProtection="0">
      <alignment vertical="center"/>
    </xf>
    <xf numFmtId="0" fontId="66" fillId="39" borderId="0" applyNumberFormat="0" applyBorder="0" applyAlignment="0" applyProtection="0">
      <alignment vertical="center"/>
    </xf>
    <xf numFmtId="0" fontId="66" fillId="39" borderId="0" applyNumberFormat="0" applyBorder="0" applyAlignment="0" applyProtection="0">
      <alignment vertical="center"/>
    </xf>
    <xf numFmtId="0" fontId="66" fillId="39"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66" fillId="40" borderId="0" applyNumberFormat="0" applyBorder="0" applyAlignment="0" applyProtection="0">
      <alignment vertical="center"/>
    </xf>
    <xf numFmtId="0" fontId="66" fillId="40" borderId="0" applyNumberFormat="0" applyBorder="0" applyAlignment="0" applyProtection="0">
      <alignment vertical="center"/>
    </xf>
    <xf numFmtId="0" fontId="66" fillId="40" borderId="0" applyNumberFormat="0" applyBorder="0" applyAlignment="0" applyProtection="0">
      <alignment vertical="center"/>
    </xf>
    <xf numFmtId="0" fontId="66" fillId="40"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66" fillId="41" borderId="0" applyNumberFormat="0" applyBorder="0" applyAlignment="0" applyProtection="0">
      <alignment vertical="center"/>
    </xf>
    <xf numFmtId="0" fontId="66" fillId="41" borderId="0" applyNumberFormat="0" applyBorder="0" applyAlignment="0" applyProtection="0">
      <alignment vertical="center"/>
    </xf>
    <xf numFmtId="0" fontId="66" fillId="41" borderId="0" applyNumberFormat="0" applyBorder="0" applyAlignment="0" applyProtection="0">
      <alignment vertical="center"/>
    </xf>
    <xf numFmtId="0" fontId="66" fillId="41" borderId="0" applyNumberFormat="0" applyBorder="0" applyAlignment="0" applyProtection="0">
      <alignment vertical="center"/>
    </xf>
    <xf numFmtId="0" fontId="47" fillId="17" borderId="0" applyNumberFormat="0" applyBorder="0" applyAlignment="0" applyProtection="0">
      <alignment vertical="center"/>
    </xf>
    <xf numFmtId="0" fontId="47" fillId="17" borderId="0" applyNumberFormat="0" applyBorder="0" applyAlignment="0" applyProtection="0">
      <alignment vertical="center"/>
    </xf>
    <xf numFmtId="0" fontId="66" fillId="42" borderId="0" applyNumberFormat="0" applyBorder="0" applyAlignment="0" applyProtection="0">
      <alignment vertical="center"/>
    </xf>
    <xf numFmtId="0" fontId="66" fillId="42" borderId="0" applyNumberFormat="0" applyBorder="0" applyAlignment="0" applyProtection="0">
      <alignment vertical="center"/>
    </xf>
    <xf numFmtId="0" fontId="66" fillId="42" borderId="0" applyNumberFormat="0" applyBorder="0" applyAlignment="0" applyProtection="0">
      <alignment vertical="center"/>
    </xf>
    <xf numFmtId="0" fontId="66" fillId="42"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63" fillId="43" borderId="0" applyNumberFormat="0" applyBorder="0" applyAlignment="0" applyProtection="0">
      <alignment vertical="center"/>
    </xf>
    <xf numFmtId="0" fontId="63" fillId="43" borderId="0" applyNumberFormat="0" applyBorder="0" applyAlignment="0" applyProtection="0">
      <alignment vertical="center"/>
    </xf>
    <xf numFmtId="0" fontId="63" fillId="43" borderId="0" applyNumberFormat="0" applyBorder="0" applyAlignment="0" applyProtection="0">
      <alignment vertical="center"/>
    </xf>
    <xf numFmtId="0" fontId="63" fillId="43" borderId="0" applyNumberFormat="0" applyBorder="0" applyAlignment="0" applyProtection="0">
      <alignment vertical="center"/>
    </xf>
    <xf numFmtId="0" fontId="63" fillId="21" borderId="0" applyNumberFormat="0" applyBorder="0" applyAlignment="0" applyProtection="0">
      <alignment vertical="center"/>
    </xf>
    <xf numFmtId="0" fontId="63" fillId="21" borderId="0" applyNumberFormat="0" applyBorder="0" applyAlignment="0" applyProtection="0">
      <alignment vertical="center"/>
    </xf>
    <xf numFmtId="0" fontId="63" fillId="44" borderId="0" applyNumberFormat="0" applyBorder="0" applyAlignment="0" applyProtection="0">
      <alignment vertical="center"/>
    </xf>
    <xf numFmtId="0" fontId="63" fillId="44" borderId="0" applyNumberFormat="0" applyBorder="0" applyAlignment="0" applyProtection="0">
      <alignment vertical="center"/>
    </xf>
    <xf numFmtId="0" fontId="63" fillId="44" borderId="0" applyNumberFormat="0" applyBorder="0" applyAlignment="0" applyProtection="0">
      <alignment vertical="center"/>
    </xf>
    <xf numFmtId="0" fontId="63" fillId="44" borderId="0" applyNumberFormat="0" applyBorder="0" applyAlignment="0" applyProtection="0">
      <alignment vertical="center"/>
    </xf>
    <xf numFmtId="0" fontId="63" fillId="18" borderId="0" applyNumberFormat="0" applyBorder="0" applyAlignment="0" applyProtection="0">
      <alignment vertical="center"/>
    </xf>
    <xf numFmtId="0" fontId="63" fillId="18" borderId="0" applyNumberFormat="0" applyBorder="0" applyAlignment="0" applyProtection="0">
      <alignment vertical="center"/>
    </xf>
    <xf numFmtId="0" fontId="63" fillId="45" borderId="0" applyNumberFormat="0" applyBorder="0" applyAlignment="0" applyProtection="0">
      <alignment vertical="center"/>
    </xf>
    <xf numFmtId="0" fontId="63" fillId="45" borderId="0" applyNumberFormat="0" applyBorder="0" applyAlignment="0" applyProtection="0">
      <alignment vertical="center"/>
    </xf>
    <xf numFmtId="0" fontId="63" fillId="45" borderId="0" applyNumberFormat="0" applyBorder="0" applyAlignment="0" applyProtection="0">
      <alignment vertical="center"/>
    </xf>
    <xf numFmtId="0" fontId="63" fillId="45" borderId="0" applyNumberFormat="0" applyBorder="0" applyAlignment="0" applyProtection="0">
      <alignment vertical="center"/>
    </xf>
    <xf numFmtId="0" fontId="63" fillId="19" borderId="0" applyNumberFormat="0" applyBorder="0" applyAlignment="0" applyProtection="0">
      <alignment vertical="center"/>
    </xf>
    <xf numFmtId="0" fontId="63" fillId="19" borderId="0" applyNumberFormat="0" applyBorder="0" applyAlignment="0" applyProtection="0">
      <alignment vertical="center"/>
    </xf>
    <xf numFmtId="0" fontId="63" fillId="46" borderId="0" applyNumberFormat="0" applyBorder="0" applyAlignment="0" applyProtection="0">
      <alignment vertical="center"/>
    </xf>
    <xf numFmtId="0" fontId="63" fillId="46" borderId="0" applyNumberFormat="0" applyBorder="0" applyAlignment="0" applyProtection="0">
      <alignment vertical="center"/>
    </xf>
    <xf numFmtId="0" fontId="63" fillId="46" borderId="0" applyNumberFormat="0" applyBorder="0" applyAlignment="0" applyProtection="0">
      <alignment vertical="center"/>
    </xf>
    <xf numFmtId="0" fontId="63" fillId="46"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47" borderId="0" applyNumberFormat="0" applyBorder="0" applyAlignment="0" applyProtection="0">
      <alignment vertical="center"/>
    </xf>
    <xf numFmtId="0" fontId="63" fillId="47" borderId="0" applyNumberFormat="0" applyBorder="0" applyAlignment="0" applyProtection="0">
      <alignment vertical="center"/>
    </xf>
    <xf numFmtId="0" fontId="63" fillId="47" borderId="0" applyNumberFormat="0" applyBorder="0" applyAlignment="0" applyProtection="0">
      <alignment vertical="center"/>
    </xf>
    <xf numFmtId="0" fontId="63" fillId="47" borderId="0" applyNumberFormat="0" applyBorder="0" applyAlignment="0" applyProtection="0">
      <alignment vertical="center"/>
    </xf>
    <xf numFmtId="0" fontId="63" fillId="23" borderId="0" applyNumberFormat="0" applyBorder="0" applyAlignment="0" applyProtection="0">
      <alignment vertical="center"/>
    </xf>
    <xf numFmtId="0" fontId="63" fillId="23" borderId="0" applyNumberFormat="0" applyBorder="0" applyAlignment="0" applyProtection="0">
      <alignment vertical="center"/>
    </xf>
    <xf numFmtId="0" fontId="63" fillId="10" borderId="0" applyNumberFormat="0" applyBorder="0" applyAlignment="0" applyProtection="0">
      <alignment vertical="center"/>
    </xf>
    <xf numFmtId="0" fontId="63" fillId="10" borderId="0" applyNumberFormat="0" applyBorder="0" applyAlignment="0" applyProtection="0">
      <alignment vertical="center"/>
    </xf>
    <xf numFmtId="0" fontId="63" fillId="10" borderId="0" applyNumberFormat="0" applyBorder="0" applyAlignment="0" applyProtection="0">
      <alignment vertical="center"/>
    </xf>
    <xf numFmtId="0" fontId="63" fillId="10" borderId="0" applyNumberFormat="0" applyBorder="0" applyAlignment="0" applyProtection="0">
      <alignment vertical="center"/>
    </xf>
    <xf numFmtId="0" fontId="63" fillId="24" borderId="0" applyNumberFormat="0" applyBorder="0" applyAlignment="0" applyProtection="0">
      <alignment vertical="center"/>
    </xf>
    <xf numFmtId="0" fontId="63" fillId="24" borderId="0" applyNumberFormat="0" applyBorder="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49" fillId="0" borderId="12" applyNumberFormat="0" applyFill="0" applyAlignment="0" applyProtection="0">
      <alignment vertical="center"/>
    </xf>
    <xf numFmtId="0" fontId="49" fillId="0" borderId="12" applyNumberFormat="0" applyFill="0" applyAlignment="0" applyProtection="0">
      <alignment vertical="center"/>
    </xf>
    <xf numFmtId="0" fontId="48" fillId="0" borderId="0" applyNumberFormat="0" applyFill="0" applyBorder="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69" fillId="0" borderId="23" applyNumberFormat="0" applyFill="0" applyAlignment="0" applyProtection="0">
      <alignment vertical="center"/>
    </xf>
    <xf numFmtId="0" fontId="69" fillId="0" borderId="23" applyNumberFormat="0" applyFill="0" applyAlignment="0" applyProtection="0">
      <alignment vertical="center"/>
    </xf>
    <xf numFmtId="0" fontId="69" fillId="0" borderId="23" applyNumberFormat="0" applyFill="0" applyAlignment="0" applyProtection="0">
      <alignment vertical="center"/>
    </xf>
    <xf numFmtId="0" fontId="69" fillId="0" borderId="23" applyNumberFormat="0" applyFill="0" applyAlignment="0" applyProtection="0">
      <alignment vertical="center"/>
    </xf>
    <xf numFmtId="0" fontId="51" fillId="0" borderId="14" applyNumberFormat="0" applyFill="0" applyAlignment="0" applyProtection="0">
      <alignment vertical="center"/>
    </xf>
    <xf numFmtId="0" fontId="51" fillId="0" borderId="14" applyNumberFormat="0" applyFill="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71" fillId="3" borderId="0" applyNumberFormat="0" applyBorder="0" applyAlignment="0" applyProtection="0">
      <alignment vertical="center"/>
    </xf>
    <xf numFmtId="0" fontId="71" fillId="3" borderId="0" applyNumberFormat="0" applyBorder="0" applyAlignment="0" applyProtection="0">
      <alignment vertical="center"/>
    </xf>
    <xf numFmtId="0" fontId="71" fillId="3" borderId="0" applyNumberFormat="0" applyBorder="0" applyAlignment="0" applyProtection="0">
      <alignment vertical="center"/>
    </xf>
    <xf numFmtId="0" fontId="71" fillId="3"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7" fillId="0" borderId="0">
      <alignment vertical="center"/>
    </xf>
    <xf numFmtId="0" fontId="46" fillId="0" borderId="0">
      <alignment vertical="center"/>
    </xf>
    <xf numFmtId="0" fontId="66" fillId="0" borderId="0">
      <alignment vertical="center"/>
    </xf>
    <xf numFmtId="0" fontId="47" fillId="0" borderId="0">
      <alignment vertical="center"/>
    </xf>
    <xf numFmtId="0" fontId="46" fillId="0" borderId="0"/>
    <xf numFmtId="0" fontId="46" fillId="0" borderId="0"/>
    <xf numFmtId="0" fontId="66" fillId="0" borderId="0">
      <alignment vertical="center"/>
    </xf>
    <xf numFmtId="0" fontId="46" fillId="0" borderId="0">
      <alignment vertical="center"/>
    </xf>
    <xf numFmtId="0" fontId="66" fillId="0" borderId="0">
      <alignment vertical="center"/>
    </xf>
    <xf numFmtId="0" fontId="46" fillId="0" borderId="0" applyNumberFormat="0" applyFont="0" applyFill="0" applyBorder="0" applyAlignment="0" applyProtection="0"/>
    <xf numFmtId="0" fontId="46" fillId="0" borderId="0">
      <alignment vertical="center"/>
    </xf>
    <xf numFmtId="0" fontId="66" fillId="0" borderId="0">
      <alignment vertical="center"/>
    </xf>
    <xf numFmtId="0" fontId="72" fillId="2" borderId="0" applyNumberFormat="0" applyBorder="0" applyAlignment="0" applyProtection="0">
      <alignment vertical="center"/>
    </xf>
    <xf numFmtId="0" fontId="72" fillId="2" borderId="0" applyNumberFormat="0" applyBorder="0" applyAlignment="0" applyProtection="0">
      <alignment vertical="center"/>
    </xf>
    <xf numFmtId="0" fontId="72" fillId="2" borderId="0" applyNumberFormat="0" applyBorder="0" applyAlignment="0" applyProtection="0">
      <alignment vertical="center"/>
    </xf>
    <xf numFmtId="0" fontId="72" fillId="2"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73" fillId="0" borderId="24" applyNumberFormat="0" applyFill="0" applyAlignment="0" applyProtection="0">
      <alignment vertical="center"/>
    </xf>
    <xf numFmtId="0" fontId="73" fillId="0" borderId="24" applyNumberFormat="0" applyFill="0" applyAlignment="0" applyProtection="0">
      <alignment vertical="center"/>
    </xf>
    <xf numFmtId="0" fontId="73" fillId="0" borderId="24" applyNumberFormat="0" applyFill="0" applyAlignment="0" applyProtection="0">
      <alignment vertical="center"/>
    </xf>
    <xf numFmtId="0" fontId="73" fillId="0" borderId="24"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74" fillId="6" borderId="8" applyNumberFormat="0" applyAlignment="0" applyProtection="0">
      <alignment vertical="center"/>
    </xf>
    <xf numFmtId="0" fontId="74" fillId="6" borderId="8" applyNumberFormat="0" applyAlignment="0" applyProtection="0">
      <alignment vertical="center"/>
    </xf>
    <xf numFmtId="0" fontId="74" fillId="6" borderId="8" applyNumberFormat="0" applyAlignment="0" applyProtection="0">
      <alignment vertical="center"/>
    </xf>
    <xf numFmtId="0" fontId="74" fillId="6" borderId="8" applyNumberFormat="0" applyAlignment="0" applyProtection="0">
      <alignment vertical="center"/>
    </xf>
    <xf numFmtId="0" fontId="57" fillId="25" borderId="16" applyNumberFormat="0" applyAlignment="0" applyProtection="0">
      <alignment vertical="center"/>
    </xf>
    <xf numFmtId="0" fontId="57" fillId="25" borderId="16" applyNumberFormat="0" applyAlignment="0" applyProtection="0">
      <alignment vertical="center"/>
    </xf>
    <xf numFmtId="0" fontId="59" fillId="7" borderId="7" applyNumberFormat="0" applyAlignment="0" applyProtection="0">
      <alignment vertical="center"/>
    </xf>
    <xf numFmtId="0" fontId="59" fillId="7" borderId="7" applyNumberFormat="0" applyAlignment="0" applyProtection="0">
      <alignment vertical="center"/>
    </xf>
    <xf numFmtId="0" fontId="59" fillId="7" borderId="7" applyNumberFormat="0" applyAlignment="0" applyProtection="0">
      <alignment vertical="center"/>
    </xf>
    <xf numFmtId="0" fontId="59" fillId="7" borderId="7" applyNumberFormat="0" applyAlignment="0" applyProtection="0">
      <alignment vertical="center"/>
    </xf>
    <xf numFmtId="0" fontId="59" fillId="26" borderId="17" applyNumberFormat="0" applyAlignment="0" applyProtection="0">
      <alignment vertical="center"/>
    </xf>
    <xf numFmtId="0" fontId="59" fillId="26" borderId="17"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75" fillId="0" borderId="11" applyNumberFormat="0" applyFill="0" applyAlignment="0" applyProtection="0">
      <alignment vertical="center"/>
    </xf>
    <xf numFmtId="0" fontId="75" fillId="0" borderId="11" applyNumberFormat="0" applyFill="0" applyAlignment="0" applyProtection="0">
      <alignment vertical="center"/>
    </xf>
    <xf numFmtId="0" fontId="75" fillId="0" borderId="11" applyNumberFormat="0" applyFill="0" applyAlignment="0" applyProtection="0">
      <alignment vertical="center"/>
    </xf>
    <xf numFmtId="0" fontId="75" fillId="0" borderId="11" applyNumberFormat="0" applyFill="0" applyAlignment="0" applyProtection="0">
      <alignment vertical="center"/>
    </xf>
    <xf numFmtId="0" fontId="58" fillId="0" borderId="18" applyNumberFormat="0" applyFill="0" applyAlignment="0" applyProtection="0">
      <alignment vertical="center"/>
    </xf>
    <xf numFmtId="0" fontId="58" fillId="0" borderId="18" applyNumberFormat="0" applyFill="0" applyAlignment="0" applyProtection="0">
      <alignment vertical="center"/>
    </xf>
    <xf numFmtId="0" fontId="63" fillId="48" borderId="0" applyNumberFormat="0" applyBorder="0" applyAlignment="0" applyProtection="0">
      <alignment vertical="center"/>
    </xf>
    <xf numFmtId="0" fontId="63" fillId="48" borderId="0" applyNumberFormat="0" applyBorder="0" applyAlignment="0" applyProtection="0">
      <alignment vertical="center"/>
    </xf>
    <xf numFmtId="0" fontId="63" fillId="48" borderId="0" applyNumberFormat="0" applyBorder="0" applyAlignment="0" applyProtection="0">
      <alignment vertical="center"/>
    </xf>
    <xf numFmtId="0" fontId="63" fillId="48" borderId="0" applyNumberFormat="0" applyBorder="0" applyAlignment="0" applyProtection="0">
      <alignment vertical="center"/>
    </xf>
    <xf numFmtId="0" fontId="63" fillId="27" borderId="0" applyNumberFormat="0" applyBorder="0" applyAlignment="0" applyProtection="0">
      <alignment vertical="center"/>
    </xf>
    <xf numFmtId="0" fontId="63" fillId="27" borderId="0" applyNumberFormat="0" applyBorder="0" applyAlignment="0" applyProtection="0">
      <alignment vertical="center"/>
    </xf>
    <xf numFmtId="0" fontId="63" fillId="49" borderId="0" applyNumberFormat="0" applyBorder="0" applyAlignment="0" applyProtection="0">
      <alignment vertical="center"/>
    </xf>
    <xf numFmtId="0" fontId="63" fillId="49" borderId="0" applyNumberFormat="0" applyBorder="0" applyAlignment="0" applyProtection="0">
      <alignment vertical="center"/>
    </xf>
    <xf numFmtId="0" fontId="63" fillId="49" borderId="0" applyNumberFormat="0" applyBorder="0" applyAlignment="0" applyProtection="0">
      <alignment vertical="center"/>
    </xf>
    <xf numFmtId="0" fontId="63" fillId="49" borderId="0" applyNumberFormat="0" applyBorder="0" applyAlignment="0" applyProtection="0">
      <alignment vertical="center"/>
    </xf>
    <xf numFmtId="0" fontId="63" fillId="28" borderId="0" applyNumberFormat="0" applyBorder="0" applyAlignment="0" applyProtection="0">
      <alignment vertical="center"/>
    </xf>
    <xf numFmtId="0" fontId="63" fillId="28" borderId="0" applyNumberFormat="0" applyBorder="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3" fillId="29" borderId="0" applyNumberFormat="0" applyBorder="0" applyAlignment="0" applyProtection="0">
      <alignment vertical="center"/>
    </xf>
    <xf numFmtId="0" fontId="63" fillId="29" borderId="0" applyNumberFormat="0" applyBorder="0" applyAlignment="0" applyProtection="0">
      <alignment vertical="center"/>
    </xf>
    <xf numFmtId="0" fontId="63" fillId="51" borderId="0" applyNumberFormat="0" applyBorder="0" applyAlignment="0" applyProtection="0">
      <alignment vertical="center"/>
    </xf>
    <xf numFmtId="0" fontId="63" fillId="51" borderId="0" applyNumberFormat="0" applyBorder="0" applyAlignment="0" applyProtection="0">
      <alignment vertical="center"/>
    </xf>
    <xf numFmtId="0" fontId="63" fillId="51" borderId="0" applyNumberFormat="0" applyBorder="0" applyAlignment="0" applyProtection="0">
      <alignment vertical="center"/>
    </xf>
    <xf numFmtId="0" fontId="63" fillId="51"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52" borderId="0" applyNumberFormat="0" applyBorder="0" applyAlignment="0" applyProtection="0">
      <alignment vertical="center"/>
    </xf>
    <xf numFmtId="0" fontId="63" fillId="52" borderId="0" applyNumberFormat="0" applyBorder="0" applyAlignment="0" applyProtection="0">
      <alignment vertical="center"/>
    </xf>
    <xf numFmtId="0" fontId="63" fillId="52" borderId="0" applyNumberFormat="0" applyBorder="0" applyAlignment="0" applyProtection="0">
      <alignment vertical="center"/>
    </xf>
    <xf numFmtId="0" fontId="63" fillId="52" borderId="0" applyNumberFormat="0" applyBorder="0" applyAlignment="0" applyProtection="0">
      <alignment vertical="center"/>
    </xf>
    <xf numFmtId="0" fontId="63" fillId="23" borderId="0" applyNumberFormat="0" applyBorder="0" applyAlignment="0" applyProtection="0">
      <alignment vertical="center"/>
    </xf>
    <xf numFmtId="0" fontId="63" fillId="23" borderId="0" applyNumberFormat="0" applyBorder="0" applyAlignment="0" applyProtection="0">
      <alignment vertical="center"/>
    </xf>
    <xf numFmtId="0" fontId="63" fillId="53" borderId="0" applyNumberFormat="0" applyBorder="0" applyAlignment="0" applyProtection="0">
      <alignment vertical="center"/>
    </xf>
    <xf numFmtId="0" fontId="63" fillId="53" borderId="0" applyNumberFormat="0" applyBorder="0" applyAlignment="0" applyProtection="0">
      <alignment vertical="center"/>
    </xf>
    <xf numFmtId="0" fontId="63" fillId="53" borderId="0" applyNumberFormat="0" applyBorder="0" applyAlignment="0" applyProtection="0">
      <alignment vertical="center"/>
    </xf>
    <xf numFmtId="0" fontId="63" fillId="53" borderId="0" applyNumberFormat="0" applyBorder="0" applyAlignment="0" applyProtection="0">
      <alignment vertical="center"/>
    </xf>
    <xf numFmtId="0" fontId="63" fillId="30" borderId="0" applyNumberFormat="0" applyBorder="0" applyAlignment="0" applyProtection="0">
      <alignment vertical="center"/>
    </xf>
    <xf numFmtId="0" fontId="63" fillId="30"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77" fillId="6" borderId="10" applyNumberFormat="0" applyAlignment="0" applyProtection="0">
      <alignment vertical="center"/>
    </xf>
    <xf numFmtId="0" fontId="77" fillId="6" borderId="10" applyNumberFormat="0" applyAlignment="0" applyProtection="0">
      <alignment vertical="center"/>
    </xf>
    <xf numFmtId="0" fontId="77" fillId="6" borderId="10" applyNumberFormat="0" applyAlignment="0" applyProtection="0">
      <alignment vertical="center"/>
    </xf>
    <xf numFmtId="0" fontId="77" fillId="6" borderId="10" applyNumberFormat="0" applyAlignment="0" applyProtection="0">
      <alignment vertical="center"/>
    </xf>
    <xf numFmtId="0" fontId="56" fillId="25" borderId="19" applyNumberFormat="0" applyAlignment="0" applyProtection="0">
      <alignment vertical="center"/>
    </xf>
    <xf numFmtId="0" fontId="56" fillId="25" borderId="19" applyNumberFormat="0" applyAlignment="0" applyProtection="0">
      <alignment vertical="center"/>
    </xf>
    <xf numFmtId="0" fontId="78" fillId="5" borderId="8" applyNumberFormat="0" applyAlignment="0" applyProtection="0">
      <alignment vertical="center"/>
    </xf>
    <xf numFmtId="0" fontId="78" fillId="5" borderId="8" applyNumberFormat="0" applyAlignment="0" applyProtection="0">
      <alignment vertical="center"/>
    </xf>
    <xf numFmtId="0" fontId="78" fillId="5" borderId="8" applyNumberFormat="0" applyAlignment="0" applyProtection="0">
      <alignment vertical="center"/>
    </xf>
    <xf numFmtId="0" fontId="78" fillId="5" borderId="8" applyNumberFormat="0" applyAlignment="0" applyProtection="0">
      <alignment vertical="center"/>
    </xf>
    <xf numFmtId="0" fontId="55" fillId="16" borderId="16" applyNumberFormat="0" applyAlignment="0" applyProtection="0">
      <alignment vertical="center"/>
    </xf>
    <xf numFmtId="0" fontId="55" fillId="16" borderId="16" applyNumberFormat="0" applyAlignment="0" applyProtection="0">
      <alignment vertical="center"/>
    </xf>
    <xf numFmtId="0" fontId="47" fillId="8" borderId="9" applyNumberFormat="0" applyFont="0" applyAlignment="0" applyProtection="0">
      <alignment vertical="center"/>
    </xf>
    <xf numFmtId="0" fontId="47" fillId="8" borderId="9" applyNumberFormat="0" applyFont="0" applyAlignment="0" applyProtection="0">
      <alignment vertical="center"/>
    </xf>
    <xf numFmtId="0" fontId="47" fillId="8" borderId="9" applyNumberFormat="0" applyFont="0" applyAlignment="0" applyProtection="0">
      <alignment vertical="center"/>
    </xf>
    <xf numFmtId="0" fontId="47" fillId="8" borderId="9" applyNumberFormat="0" applyFont="0" applyAlignment="0" applyProtection="0">
      <alignment vertical="center"/>
    </xf>
    <xf numFmtId="0" fontId="46" fillId="32" borderId="20" applyNumberFormat="0" applyFont="0" applyAlignment="0" applyProtection="0">
      <alignment vertical="center"/>
    </xf>
    <xf numFmtId="0" fontId="46" fillId="32" borderId="20" applyNumberFormat="0" applyFont="0" applyAlignment="0" applyProtection="0">
      <alignment vertical="center"/>
    </xf>
    <xf numFmtId="0" fontId="8" fillId="0" borderId="0"/>
    <xf numFmtId="0" fontId="42" fillId="0" borderId="11" applyNumberFormat="0" applyFill="0" applyAlignment="0" applyProtection="0">
      <alignment vertical="center"/>
    </xf>
    <xf numFmtId="0" fontId="33" fillId="59" borderId="0" applyNumberFormat="0" applyBorder="0" applyAlignment="0" applyProtection="0">
      <alignment vertical="center"/>
    </xf>
    <xf numFmtId="0" fontId="31" fillId="58" borderId="0" applyNumberFormat="0" applyBorder="0" applyAlignment="0" applyProtection="0">
      <alignment vertical="center"/>
    </xf>
    <xf numFmtId="0" fontId="41" fillId="57" borderId="8" applyNumberFormat="0" applyAlignment="0" applyProtection="0">
      <alignment vertical="center"/>
    </xf>
    <xf numFmtId="0" fontId="31" fillId="16" borderId="0" applyNumberFormat="0" applyBorder="0" applyAlignment="0" applyProtection="0">
      <alignment vertical="center"/>
    </xf>
    <xf numFmtId="0" fontId="33" fillId="16" borderId="0" applyNumberFormat="0" applyBorder="0" applyAlignment="0" applyProtection="0">
      <alignment vertical="center"/>
    </xf>
    <xf numFmtId="0" fontId="31" fillId="67" borderId="0" applyNumberFormat="0" applyBorder="0" applyAlignment="0" applyProtection="0">
      <alignment vertical="center"/>
    </xf>
    <xf numFmtId="0" fontId="33" fillId="16" borderId="0" applyNumberFormat="0" applyBorder="0" applyAlignment="0" applyProtection="0">
      <alignment vertical="center"/>
    </xf>
    <xf numFmtId="0" fontId="33" fillId="68" borderId="0" applyNumberFormat="0" applyBorder="0" applyAlignment="0" applyProtection="0">
      <alignment vertical="center"/>
    </xf>
    <xf numFmtId="0" fontId="31" fillId="56" borderId="0" applyNumberFormat="0" applyBorder="0" applyAlignment="0" applyProtection="0">
      <alignment vertical="center"/>
    </xf>
    <xf numFmtId="0" fontId="33" fillId="69" borderId="0" applyNumberFormat="0" applyBorder="0" applyAlignment="0" applyProtection="0">
      <alignment vertical="center"/>
    </xf>
    <xf numFmtId="0" fontId="29" fillId="0" borderId="0" applyNumberFormat="0" applyFill="0" applyBorder="0" applyAlignment="0" applyProtection="0">
      <alignment vertical="center"/>
    </xf>
    <xf numFmtId="0" fontId="6" fillId="0" borderId="0">
      <alignment vertical="center"/>
    </xf>
    <xf numFmtId="0" fontId="31" fillId="56" borderId="0" applyNumberFormat="0" applyBorder="0" applyAlignment="0" applyProtection="0">
      <alignment vertical="center"/>
    </xf>
    <xf numFmtId="0" fontId="33" fillId="69" borderId="0" applyNumberFormat="0" applyBorder="0" applyAlignment="0" applyProtection="0">
      <alignment vertical="center"/>
    </xf>
    <xf numFmtId="0" fontId="34" fillId="0" borderId="21" applyNumberFormat="0" applyFill="0" applyAlignment="0" applyProtection="0">
      <alignment vertical="center"/>
    </xf>
    <xf numFmtId="0" fontId="15" fillId="20" borderId="0" applyNumberFormat="0" applyBorder="0" applyAlignment="0" applyProtection="0">
      <alignment vertical="center"/>
    </xf>
    <xf numFmtId="0" fontId="33" fillId="16" borderId="0" applyNumberFormat="0" applyBorder="0" applyAlignment="0" applyProtection="0">
      <alignment vertical="center"/>
    </xf>
    <xf numFmtId="0" fontId="41" fillId="57" borderId="8" applyNumberFormat="0" applyAlignment="0" applyProtection="0">
      <alignment vertical="center"/>
    </xf>
    <xf numFmtId="0" fontId="33" fillId="60" borderId="0" applyNumberFormat="0" applyBorder="0" applyAlignment="0" applyProtection="0">
      <alignment vertical="center"/>
    </xf>
    <xf numFmtId="0" fontId="31" fillId="21" borderId="0" applyNumberFormat="0" applyBorder="0" applyAlignment="0" applyProtection="0">
      <alignment vertical="center"/>
    </xf>
    <xf numFmtId="0" fontId="33" fillId="68" borderId="0" applyNumberFormat="0" applyBorder="0" applyAlignment="0" applyProtection="0">
      <alignment vertical="center"/>
    </xf>
    <xf numFmtId="0" fontId="33" fillId="13" borderId="0" applyNumberFormat="0" applyBorder="0" applyAlignment="0" applyProtection="0">
      <alignment vertical="center"/>
    </xf>
    <xf numFmtId="0" fontId="6" fillId="0" borderId="0">
      <alignment vertical="center"/>
    </xf>
    <xf numFmtId="0" fontId="31" fillId="56" borderId="0" applyNumberFormat="0" applyBorder="0" applyAlignment="0" applyProtection="0">
      <alignment vertical="center"/>
    </xf>
    <xf numFmtId="0" fontId="15" fillId="14" borderId="0" applyNumberFormat="0" applyBorder="0" applyAlignment="0" applyProtection="0">
      <alignment vertical="center"/>
    </xf>
    <xf numFmtId="0" fontId="27" fillId="55" borderId="7" applyNumberFormat="0" applyAlignment="0" applyProtection="0">
      <alignment vertical="center"/>
    </xf>
    <xf numFmtId="0" fontId="36" fillId="0" borderId="0" applyNumberFormat="0" applyFill="0" applyBorder="0" applyAlignment="0" applyProtection="0">
      <alignment vertical="center"/>
    </xf>
    <xf numFmtId="0" fontId="33" fillId="60" borderId="0" applyNumberFormat="0" applyBorder="0" applyAlignment="0" applyProtection="0">
      <alignment vertical="center"/>
    </xf>
    <xf numFmtId="0" fontId="31" fillId="61" borderId="0" applyNumberFormat="0" applyBorder="0" applyAlignment="0" applyProtection="0">
      <alignment vertical="center"/>
    </xf>
    <xf numFmtId="0" fontId="44" fillId="57" borderId="10" applyNumberFormat="0" applyAlignment="0" applyProtection="0">
      <alignment vertical="center"/>
    </xf>
    <xf numFmtId="0" fontId="31" fillId="65" borderId="0" applyNumberFormat="0" applyBorder="0" applyAlignment="0" applyProtection="0">
      <alignment vertical="center"/>
    </xf>
    <xf numFmtId="0" fontId="41" fillId="57" borderId="8" applyNumberFormat="0" applyAlignment="0" applyProtection="0">
      <alignment vertical="center"/>
    </xf>
    <xf numFmtId="0" fontId="31" fillId="16" borderId="0" applyNumberFormat="0" applyBorder="0" applyAlignment="0" applyProtection="0">
      <alignment vertical="center"/>
    </xf>
    <xf numFmtId="0" fontId="41" fillId="57" borderId="8" applyNumberFormat="0" applyAlignment="0" applyProtection="0">
      <alignment vertical="center"/>
    </xf>
    <xf numFmtId="0" fontId="34" fillId="0" borderId="21" applyNumberFormat="0" applyFill="0" applyAlignment="0" applyProtection="0">
      <alignment vertical="center"/>
    </xf>
    <xf numFmtId="0" fontId="41" fillId="57" borderId="8" applyNumberFormat="0" applyAlignment="0" applyProtection="0">
      <alignment vertical="center"/>
    </xf>
    <xf numFmtId="0" fontId="33" fillId="13" borderId="0" applyNumberFormat="0" applyBorder="0" applyAlignment="0" applyProtection="0">
      <alignment vertical="center"/>
    </xf>
    <xf numFmtId="0" fontId="39" fillId="64" borderId="0" applyNumberFormat="0" applyBorder="0" applyAlignment="0" applyProtection="0">
      <alignment vertical="center"/>
    </xf>
    <xf numFmtId="0" fontId="15" fillId="9" borderId="0" applyNumberFormat="0" applyBorder="0" applyAlignment="0" applyProtection="0">
      <alignment vertical="center"/>
    </xf>
    <xf numFmtId="0" fontId="39" fillId="64" borderId="0" applyNumberFormat="0" applyBorder="0" applyAlignment="0" applyProtection="0">
      <alignment vertical="center"/>
    </xf>
    <xf numFmtId="0" fontId="33" fillId="59" borderId="0" applyNumberFormat="0" applyBorder="0" applyAlignment="0" applyProtection="0">
      <alignment vertical="center"/>
    </xf>
    <xf numFmtId="0" fontId="33" fillId="16" borderId="0" applyNumberFormat="0" applyBorder="0" applyAlignment="0" applyProtection="0">
      <alignment vertical="center"/>
    </xf>
    <xf numFmtId="0" fontId="15" fillId="19" borderId="0" applyNumberFormat="0" applyBorder="0" applyAlignment="0" applyProtection="0">
      <alignment vertical="center"/>
    </xf>
    <xf numFmtId="0" fontId="33" fillId="59" borderId="0" applyNumberFormat="0" applyBorder="0" applyAlignment="0" applyProtection="0">
      <alignment vertical="center"/>
    </xf>
    <xf numFmtId="0" fontId="39" fillId="64" borderId="0" applyNumberFormat="0" applyBorder="0" applyAlignment="0" applyProtection="0">
      <alignment vertical="center"/>
    </xf>
    <xf numFmtId="0" fontId="39" fillId="64" borderId="0" applyNumberFormat="0" applyBorder="0" applyAlignment="0" applyProtection="0">
      <alignment vertical="center"/>
    </xf>
    <xf numFmtId="0" fontId="33" fillId="59" borderId="0" applyNumberFormat="0" applyBorder="0" applyAlignment="0" applyProtection="0">
      <alignment vertical="center"/>
    </xf>
    <xf numFmtId="0" fontId="39" fillId="64" borderId="0" applyNumberFormat="0" applyBorder="0" applyAlignment="0" applyProtection="0">
      <alignment vertical="center"/>
    </xf>
    <xf numFmtId="0" fontId="15" fillId="9"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3" fillId="59" borderId="0" applyNumberFormat="0" applyBorder="0" applyAlignment="0" applyProtection="0">
      <alignment vertical="center"/>
    </xf>
    <xf numFmtId="0" fontId="39" fillId="64" borderId="0" applyNumberFormat="0" applyBorder="0" applyAlignment="0" applyProtection="0">
      <alignment vertical="center"/>
    </xf>
    <xf numFmtId="0" fontId="33" fillId="59" borderId="0" applyNumberFormat="0" applyBorder="0" applyAlignment="0" applyProtection="0">
      <alignment vertical="center"/>
    </xf>
    <xf numFmtId="0" fontId="42" fillId="0" borderId="11" applyNumberFormat="0" applyFill="0" applyAlignment="0" applyProtection="0">
      <alignment vertical="center"/>
    </xf>
    <xf numFmtId="0" fontId="33" fillId="16" borderId="0" applyNumberFormat="0" applyBorder="0" applyAlignment="0" applyProtection="0">
      <alignment vertical="center"/>
    </xf>
    <xf numFmtId="0" fontId="15" fillId="19"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42" fillId="0" borderId="11" applyNumberFormat="0" applyFill="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1" fillId="71" borderId="0" applyNumberFormat="0" applyBorder="0" applyAlignment="0" applyProtection="0">
      <alignment vertical="center"/>
    </xf>
    <xf numFmtId="0" fontId="33" fillId="13" borderId="0" applyNumberFormat="0" applyBorder="0" applyAlignment="0" applyProtection="0">
      <alignment vertical="center"/>
    </xf>
    <xf numFmtId="0" fontId="31" fillId="71" borderId="0" applyNumberFormat="0" applyBorder="0" applyAlignment="0" applyProtection="0">
      <alignment vertical="center"/>
    </xf>
    <xf numFmtId="0" fontId="33" fillId="13" borderId="0" applyNumberFormat="0" applyBorder="0" applyAlignment="0" applyProtection="0">
      <alignment vertical="center"/>
    </xf>
    <xf numFmtId="0" fontId="31" fillId="71" borderId="0" applyNumberFormat="0" applyBorder="0" applyAlignment="0" applyProtection="0">
      <alignment vertical="center"/>
    </xf>
    <xf numFmtId="0" fontId="33" fillId="13" borderId="0" applyNumberFormat="0" applyBorder="0" applyAlignment="0" applyProtection="0">
      <alignment vertical="center"/>
    </xf>
    <xf numFmtId="0" fontId="31" fillId="71" borderId="0" applyNumberFormat="0" applyBorder="0" applyAlignment="0" applyProtection="0">
      <alignment vertical="center"/>
    </xf>
    <xf numFmtId="0" fontId="33" fillId="13" borderId="0" applyNumberFormat="0" applyBorder="0" applyAlignment="0" applyProtection="0">
      <alignment vertical="center"/>
    </xf>
    <xf numFmtId="0" fontId="31" fillId="71" borderId="0" applyNumberFormat="0" applyBorder="0" applyAlignment="0" applyProtection="0">
      <alignment vertical="center"/>
    </xf>
    <xf numFmtId="0" fontId="31" fillId="71" borderId="0" applyNumberFormat="0" applyBorder="0" applyAlignment="0" applyProtection="0">
      <alignment vertical="center"/>
    </xf>
    <xf numFmtId="0" fontId="15" fillId="13" borderId="0" applyNumberFormat="0" applyBorder="0" applyAlignment="0" applyProtection="0">
      <alignment vertical="center"/>
    </xf>
    <xf numFmtId="0" fontId="28" fillId="0" borderId="0" applyNumberFormat="0" applyFill="0" applyBorder="0" applyAlignment="0" applyProtection="0">
      <alignment vertical="center"/>
    </xf>
    <xf numFmtId="0" fontId="31" fillId="71" borderId="0" applyNumberFormat="0" applyBorder="0" applyAlignment="0" applyProtection="0">
      <alignment vertical="center"/>
    </xf>
    <xf numFmtId="0" fontId="31" fillId="71" borderId="0" applyNumberFormat="0" applyBorder="0" applyAlignment="0" applyProtection="0">
      <alignment vertical="center"/>
    </xf>
    <xf numFmtId="0" fontId="15" fillId="13" borderId="0" applyNumberFormat="0" applyBorder="0" applyAlignment="0" applyProtection="0">
      <alignment vertical="center"/>
    </xf>
    <xf numFmtId="0" fontId="26" fillId="0" borderId="18" applyNumberFormat="0" applyFill="0" applyAlignment="0" applyProtection="0">
      <alignment vertical="center"/>
    </xf>
    <xf numFmtId="0" fontId="44" fillId="57" borderId="10" applyNumberFormat="0" applyAlignment="0" applyProtection="0">
      <alignment vertical="center"/>
    </xf>
    <xf numFmtId="0" fontId="33" fillId="69" borderId="0" applyNumberFormat="0" applyBorder="0" applyAlignment="0" applyProtection="0">
      <alignment vertical="center"/>
    </xf>
    <xf numFmtId="0" fontId="33" fillId="69" borderId="0" applyNumberFormat="0" applyBorder="0" applyAlignment="0" applyProtection="0">
      <alignment vertical="center"/>
    </xf>
    <xf numFmtId="0" fontId="33" fillId="69" borderId="0" applyNumberFormat="0" applyBorder="0" applyAlignment="0" applyProtection="0">
      <alignment vertical="center"/>
    </xf>
    <xf numFmtId="0" fontId="33" fillId="0" borderId="0">
      <alignment vertical="center"/>
    </xf>
    <xf numFmtId="0" fontId="33" fillId="69" borderId="0" applyNumberFormat="0" applyBorder="0" applyAlignment="0" applyProtection="0">
      <alignment vertical="center"/>
    </xf>
    <xf numFmtId="0" fontId="31" fillId="56" borderId="0" applyNumberFormat="0" applyBorder="0" applyAlignment="0" applyProtection="0">
      <alignment vertical="center"/>
    </xf>
    <xf numFmtId="0" fontId="33" fillId="69" borderId="0" applyNumberFormat="0" applyBorder="0" applyAlignment="0" applyProtection="0">
      <alignment vertical="center"/>
    </xf>
    <xf numFmtId="0" fontId="33" fillId="0" borderId="0">
      <alignment vertical="center"/>
    </xf>
    <xf numFmtId="0" fontId="15" fillId="62" borderId="9" applyNumberFormat="0" applyFont="0" applyAlignment="0" applyProtection="0">
      <alignment vertical="center"/>
    </xf>
    <xf numFmtId="0" fontId="31" fillId="56" borderId="0" applyNumberFormat="0" applyBorder="0" applyAlignment="0" applyProtection="0">
      <alignment vertical="center"/>
    </xf>
    <xf numFmtId="0" fontId="33" fillId="69" borderId="0" applyNumberFormat="0" applyBorder="0" applyAlignment="0" applyProtection="0">
      <alignment vertical="center"/>
    </xf>
    <xf numFmtId="0" fontId="31" fillId="56" borderId="0" applyNumberFormat="0" applyBorder="0" applyAlignment="0" applyProtection="0">
      <alignment vertical="center"/>
    </xf>
    <xf numFmtId="0" fontId="6" fillId="0" borderId="0" applyNumberFormat="0" applyFont="0" applyFill="0" applyBorder="0" applyAlignment="0" applyProtection="0"/>
    <xf numFmtId="0" fontId="31" fillId="56" borderId="0" applyNumberFormat="0" applyBorder="0" applyAlignment="0" applyProtection="0">
      <alignment vertical="center"/>
    </xf>
    <xf numFmtId="0" fontId="15" fillId="14" borderId="0" applyNumberFormat="0" applyBorder="0" applyAlignment="0" applyProtection="0">
      <alignment vertical="center"/>
    </xf>
    <xf numFmtId="0" fontId="28" fillId="0" borderId="0" applyNumberFormat="0" applyFill="0" applyBorder="0" applyAlignment="0" applyProtection="0">
      <alignment vertical="center"/>
    </xf>
    <xf numFmtId="0" fontId="31" fillId="56" borderId="0" applyNumberFormat="0" applyBorder="0" applyAlignment="0" applyProtection="0">
      <alignment vertical="center"/>
    </xf>
    <xf numFmtId="0" fontId="26" fillId="0" borderId="18" applyNumberFormat="0" applyFill="0" applyAlignment="0" applyProtection="0">
      <alignment vertical="center"/>
    </xf>
    <xf numFmtId="0" fontId="33" fillId="76" borderId="0" applyNumberFormat="0" applyBorder="0" applyAlignment="0" applyProtection="0">
      <alignment vertical="center"/>
    </xf>
    <xf numFmtId="0" fontId="33" fillId="76" borderId="0" applyNumberFormat="0" applyBorder="0" applyAlignment="0" applyProtection="0">
      <alignment vertical="center"/>
    </xf>
    <xf numFmtId="0" fontId="33" fillId="76" borderId="0" applyNumberFormat="0" applyBorder="0" applyAlignment="0" applyProtection="0">
      <alignment vertical="center"/>
    </xf>
    <xf numFmtId="0" fontId="38" fillId="63" borderId="0" applyNumberFormat="0" applyBorder="0" applyAlignment="0" applyProtection="0">
      <alignment vertical="center"/>
    </xf>
    <xf numFmtId="0" fontId="33" fillId="76" borderId="0" applyNumberFormat="0" applyBorder="0" applyAlignment="0" applyProtection="0">
      <alignment vertical="center"/>
    </xf>
    <xf numFmtId="0" fontId="31" fillId="74" borderId="0" applyNumberFormat="0" applyBorder="0" applyAlignment="0" applyProtection="0">
      <alignment vertical="center"/>
    </xf>
    <xf numFmtId="0" fontId="33" fillId="76" borderId="0" applyNumberFormat="0" applyBorder="0" applyAlignment="0" applyProtection="0">
      <alignment vertical="center"/>
    </xf>
    <xf numFmtId="0" fontId="31" fillId="74" borderId="0" applyNumberFormat="0" applyBorder="0" applyAlignment="0" applyProtection="0">
      <alignment vertical="center"/>
    </xf>
    <xf numFmtId="0" fontId="33" fillId="76" borderId="0" applyNumberFormat="0" applyBorder="0" applyAlignment="0" applyProtection="0">
      <alignment vertical="center"/>
    </xf>
    <xf numFmtId="0" fontId="31" fillId="74" borderId="0" applyNumberFormat="0" applyBorder="0" applyAlignment="0" applyProtection="0">
      <alignment vertical="center"/>
    </xf>
    <xf numFmtId="0" fontId="33" fillId="76" borderId="0" applyNumberFormat="0" applyBorder="0" applyAlignment="0" applyProtection="0">
      <alignment vertical="center"/>
    </xf>
    <xf numFmtId="0" fontId="31" fillId="74" borderId="0" applyNumberFormat="0" applyBorder="0" applyAlignment="0" applyProtection="0">
      <alignment vertical="center"/>
    </xf>
    <xf numFmtId="0" fontId="33" fillId="76" borderId="0" applyNumberFormat="0" applyBorder="0" applyAlignment="0" applyProtection="0">
      <alignment vertical="center"/>
    </xf>
    <xf numFmtId="0" fontId="31" fillId="74" borderId="0" applyNumberFormat="0" applyBorder="0" applyAlignment="0" applyProtection="0">
      <alignment vertical="center"/>
    </xf>
    <xf numFmtId="0" fontId="31" fillId="74" borderId="0" applyNumberFormat="0" applyBorder="0" applyAlignment="0" applyProtection="0">
      <alignment vertical="center"/>
    </xf>
    <xf numFmtId="0" fontId="15" fillId="15" borderId="0" applyNumberFormat="0" applyBorder="0" applyAlignment="0" applyProtection="0">
      <alignment vertical="center"/>
    </xf>
    <xf numFmtId="0" fontId="28" fillId="0" borderId="0" applyNumberFormat="0" applyFill="0" applyBorder="0" applyAlignment="0" applyProtection="0">
      <alignment vertical="center"/>
    </xf>
    <xf numFmtId="0" fontId="31" fillId="74" borderId="0" applyNumberFormat="0" applyBorder="0" applyAlignment="0" applyProtection="0">
      <alignment vertical="center"/>
    </xf>
    <xf numFmtId="0" fontId="31" fillId="74" borderId="0" applyNumberFormat="0" applyBorder="0" applyAlignment="0" applyProtection="0">
      <alignment vertical="center"/>
    </xf>
    <xf numFmtId="0" fontId="15" fillId="15" borderId="0" applyNumberFormat="0" applyBorder="0" applyAlignment="0" applyProtection="0">
      <alignment vertical="center"/>
    </xf>
    <xf numFmtId="0" fontId="33" fillId="73" borderId="0" applyNumberFormat="0" applyBorder="0" applyAlignment="0" applyProtection="0">
      <alignment vertical="center"/>
    </xf>
    <xf numFmtId="0" fontId="33" fillId="60" borderId="0" applyNumberFormat="0" applyBorder="0" applyAlignment="0" applyProtection="0">
      <alignment vertical="center"/>
    </xf>
    <xf numFmtId="0" fontId="33" fillId="73" borderId="0" applyNumberFormat="0" applyBorder="0" applyAlignment="0" applyProtection="0">
      <alignment vertical="center"/>
    </xf>
    <xf numFmtId="0" fontId="33" fillId="73" borderId="0" applyNumberFormat="0" applyBorder="0" applyAlignment="0" applyProtection="0">
      <alignment vertical="center"/>
    </xf>
    <xf numFmtId="0" fontId="33" fillId="72" borderId="0" applyNumberFormat="0" applyBorder="0" applyAlignment="0" applyProtection="0">
      <alignment vertical="center"/>
    </xf>
    <xf numFmtId="0" fontId="33" fillId="73" borderId="0" applyNumberFormat="0" applyBorder="0" applyAlignment="0" applyProtection="0">
      <alignment vertical="center"/>
    </xf>
    <xf numFmtId="0" fontId="31" fillId="77" borderId="0" applyNumberFormat="0" applyBorder="0" applyAlignment="0" applyProtection="0">
      <alignment vertical="center"/>
    </xf>
    <xf numFmtId="0" fontId="33" fillId="73" borderId="0" applyNumberFormat="0" applyBorder="0" applyAlignment="0" applyProtection="0">
      <alignment vertical="center"/>
    </xf>
    <xf numFmtId="0" fontId="33" fillId="68" borderId="0" applyNumberFormat="0" applyBorder="0" applyAlignment="0" applyProtection="0">
      <alignment vertical="center"/>
    </xf>
    <xf numFmtId="0" fontId="31" fillId="77" borderId="0" applyNumberFormat="0" applyBorder="0" applyAlignment="0" applyProtection="0">
      <alignment vertical="center"/>
    </xf>
    <xf numFmtId="0" fontId="33" fillId="73" borderId="0" applyNumberFormat="0" applyBorder="0" applyAlignment="0" applyProtection="0">
      <alignment vertical="center"/>
    </xf>
    <xf numFmtId="0" fontId="31" fillId="77" borderId="0" applyNumberFormat="0" applyBorder="0" applyAlignment="0" applyProtection="0">
      <alignment vertical="center"/>
    </xf>
    <xf numFmtId="0" fontId="33" fillId="72" borderId="0" applyNumberFormat="0" applyBorder="0" applyAlignment="0" applyProtection="0">
      <alignment vertical="center"/>
    </xf>
    <xf numFmtId="0" fontId="33" fillId="73" borderId="0" applyNumberFormat="0" applyBorder="0" applyAlignment="0" applyProtection="0">
      <alignment vertical="center"/>
    </xf>
    <xf numFmtId="0" fontId="31" fillId="77" borderId="0" applyNumberFormat="0" applyBorder="0" applyAlignment="0" applyProtection="0">
      <alignment vertical="center"/>
    </xf>
    <xf numFmtId="0" fontId="33" fillId="73" borderId="0" applyNumberFormat="0" applyBorder="0" applyAlignment="0" applyProtection="0">
      <alignment vertical="center"/>
    </xf>
    <xf numFmtId="0" fontId="31" fillId="77" borderId="0" applyNumberFormat="0" applyBorder="0" applyAlignment="0" applyProtection="0">
      <alignment vertical="center"/>
    </xf>
    <xf numFmtId="0" fontId="31" fillId="77" borderId="0" applyNumberFormat="0" applyBorder="0" applyAlignment="0" applyProtection="0">
      <alignment vertical="center"/>
    </xf>
    <xf numFmtId="0" fontId="15" fillId="16" borderId="0" applyNumberFormat="0" applyBorder="0" applyAlignment="0" applyProtection="0">
      <alignment vertical="center"/>
    </xf>
    <xf numFmtId="0" fontId="28" fillId="0" borderId="0" applyNumberFormat="0" applyFill="0" applyBorder="0" applyAlignment="0" applyProtection="0">
      <alignment vertical="center"/>
    </xf>
    <xf numFmtId="0" fontId="31" fillId="77" borderId="0" applyNumberFormat="0" applyBorder="0" applyAlignment="0" applyProtection="0">
      <alignment vertical="center"/>
    </xf>
    <xf numFmtId="0" fontId="31" fillId="77" borderId="0" applyNumberFormat="0" applyBorder="0" applyAlignment="0" applyProtection="0">
      <alignment vertical="center"/>
    </xf>
    <xf numFmtId="0" fontId="15" fillId="16" borderId="0" applyNumberFormat="0" applyBorder="0" applyAlignment="0" applyProtection="0">
      <alignment vertical="center"/>
    </xf>
    <xf numFmtId="0" fontId="31" fillId="27"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0" borderId="0">
      <alignment vertical="center"/>
    </xf>
    <xf numFmtId="0" fontId="31" fillId="18"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33" fillId="70"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31" fillId="27" borderId="0" applyNumberFormat="0" applyBorder="0" applyAlignment="0" applyProtection="0">
      <alignment vertical="center"/>
    </xf>
    <xf numFmtId="0" fontId="33" fillId="75" borderId="0" applyNumberFormat="0" applyBorder="0" applyAlignment="0" applyProtection="0">
      <alignment vertical="center"/>
    </xf>
    <xf numFmtId="0" fontId="33" fillId="75" borderId="0" applyNumberFormat="0" applyBorder="0" applyAlignment="0" applyProtection="0">
      <alignment vertical="center"/>
    </xf>
    <xf numFmtId="0" fontId="31" fillId="18" borderId="0" applyNumberFormat="0" applyBorder="0" applyAlignment="0" applyProtection="0">
      <alignment vertical="center"/>
    </xf>
    <xf numFmtId="0" fontId="33" fillId="75" borderId="0" applyNumberFormat="0" applyBorder="0" applyAlignment="0" applyProtection="0">
      <alignment vertical="center"/>
    </xf>
    <xf numFmtId="0" fontId="33" fillId="75" borderId="0" applyNumberFormat="0" applyBorder="0" applyAlignment="0" applyProtection="0">
      <alignment vertical="center"/>
    </xf>
    <xf numFmtId="0" fontId="33" fillId="75" borderId="0" applyNumberFormat="0" applyBorder="0" applyAlignment="0" applyProtection="0">
      <alignment vertical="center"/>
    </xf>
    <xf numFmtId="0" fontId="33" fillId="75" borderId="0" applyNumberFormat="0" applyBorder="0" applyAlignment="0" applyProtection="0">
      <alignment vertical="center"/>
    </xf>
    <xf numFmtId="0" fontId="33" fillId="75" borderId="0" applyNumberFormat="0" applyBorder="0" applyAlignment="0" applyProtection="0">
      <alignment vertical="center"/>
    </xf>
    <xf numFmtId="0" fontId="33" fillId="75"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41" fillId="57" borderId="8" applyNumberFormat="0" applyAlignment="0" applyProtection="0">
      <alignment vertical="center"/>
    </xf>
    <xf numFmtId="0" fontId="33" fillId="78" borderId="0" applyNumberFormat="0" applyBorder="0" applyAlignment="0" applyProtection="0">
      <alignment vertical="center"/>
    </xf>
    <xf numFmtId="0" fontId="33" fillId="78" borderId="0" applyNumberFormat="0" applyBorder="0" applyAlignment="0" applyProtection="0">
      <alignment vertical="center"/>
    </xf>
    <xf numFmtId="0" fontId="33" fillId="78" borderId="0" applyNumberFormat="0" applyBorder="0" applyAlignment="0" applyProtection="0">
      <alignment vertical="center"/>
    </xf>
    <xf numFmtId="0" fontId="33" fillId="78" borderId="0" applyNumberFormat="0" applyBorder="0" applyAlignment="0" applyProtection="0">
      <alignment vertical="center"/>
    </xf>
    <xf numFmtId="0" fontId="33" fillId="78" borderId="0" applyNumberFormat="0" applyBorder="0" applyAlignment="0" applyProtection="0">
      <alignment vertical="center"/>
    </xf>
    <xf numFmtId="0" fontId="33" fillId="78" borderId="0" applyNumberFormat="0" applyBorder="0" applyAlignment="0" applyProtection="0">
      <alignment vertical="center"/>
    </xf>
    <xf numFmtId="0" fontId="33" fillId="78" borderId="0" applyNumberFormat="0" applyBorder="0" applyAlignment="0" applyProtection="0">
      <alignment vertical="center"/>
    </xf>
    <xf numFmtId="0" fontId="33" fillId="78" borderId="0" applyNumberFormat="0" applyBorder="0" applyAlignment="0" applyProtection="0">
      <alignment vertical="center"/>
    </xf>
    <xf numFmtId="0" fontId="27" fillId="55" borderId="7" applyNumberFormat="0" applyAlignment="0" applyProtection="0">
      <alignment vertical="center"/>
    </xf>
    <xf numFmtId="0" fontId="33" fillId="60" borderId="0" applyNumberFormat="0" applyBorder="0" applyAlignment="0" applyProtection="0">
      <alignment vertical="center"/>
    </xf>
    <xf numFmtId="0" fontId="33" fillId="60" borderId="0" applyNumberFormat="0" applyBorder="0" applyAlignment="0" applyProtection="0">
      <alignment vertical="center"/>
    </xf>
    <xf numFmtId="0" fontId="33" fillId="60" borderId="0" applyNumberFormat="0" applyBorder="0" applyAlignment="0" applyProtection="0">
      <alignment vertical="center"/>
    </xf>
    <xf numFmtId="0" fontId="33" fillId="60" borderId="0" applyNumberFormat="0" applyBorder="0" applyAlignment="0" applyProtection="0">
      <alignment vertical="center"/>
    </xf>
    <xf numFmtId="0" fontId="33" fillId="60"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41" fillId="57" borderId="8" applyNumberFormat="0" applyAlignment="0" applyProtection="0">
      <alignment vertical="center"/>
    </xf>
    <xf numFmtId="0" fontId="33" fillId="72" borderId="0" applyNumberFormat="0" applyBorder="0" applyAlignment="0" applyProtection="0">
      <alignment vertical="center"/>
    </xf>
    <xf numFmtId="0" fontId="33" fillId="72" borderId="0" applyNumberFormat="0" applyBorder="0" applyAlignment="0" applyProtection="0">
      <alignment vertical="center"/>
    </xf>
    <xf numFmtId="0" fontId="31" fillId="67" borderId="0" applyNumberFormat="0" applyBorder="0" applyAlignment="0" applyProtection="0">
      <alignment vertical="center"/>
    </xf>
    <xf numFmtId="0" fontId="33" fillId="72" borderId="0" applyNumberFormat="0" applyBorder="0" applyAlignment="0" applyProtection="0">
      <alignment vertical="center"/>
    </xf>
    <xf numFmtId="0" fontId="31" fillId="16" borderId="0" applyNumberFormat="0" applyBorder="0" applyAlignment="0" applyProtection="0">
      <alignment vertical="center"/>
    </xf>
    <xf numFmtId="0" fontId="33" fillId="72" borderId="0" applyNumberFormat="0" applyBorder="0" applyAlignment="0" applyProtection="0">
      <alignment vertical="center"/>
    </xf>
    <xf numFmtId="0" fontId="33" fillId="72" borderId="0" applyNumberFormat="0" applyBorder="0" applyAlignment="0" applyProtection="0">
      <alignment vertical="center"/>
    </xf>
    <xf numFmtId="0" fontId="33" fillId="72" borderId="0" applyNumberFormat="0" applyBorder="0" applyAlignment="0" applyProtection="0">
      <alignment vertical="center"/>
    </xf>
    <xf numFmtId="0" fontId="15" fillId="62" borderId="9" applyNumberFormat="0" applyFont="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41" fillId="57" borderId="8" applyNumberFormat="0" applyAlignment="0" applyProtection="0">
      <alignment vertical="center"/>
    </xf>
    <xf numFmtId="0" fontId="33" fillId="68" borderId="0" applyNumberFormat="0" applyBorder="0" applyAlignment="0" applyProtection="0">
      <alignment vertical="center"/>
    </xf>
    <xf numFmtId="0" fontId="33" fillId="68" borderId="0" applyNumberFormat="0" applyBorder="0" applyAlignment="0" applyProtection="0">
      <alignment vertical="center"/>
    </xf>
    <xf numFmtId="0" fontId="31" fillId="79" borderId="0" applyNumberFormat="0" applyBorder="0" applyAlignment="0" applyProtection="0">
      <alignment vertical="center"/>
    </xf>
    <xf numFmtId="0" fontId="33" fillId="68" borderId="0" applyNumberFormat="0" applyBorder="0" applyAlignment="0" applyProtection="0">
      <alignment vertical="center"/>
    </xf>
    <xf numFmtId="0" fontId="33" fillId="68" borderId="0" applyNumberFormat="0" applyBorder="0" applyAlignment="0" applyProtection="0">
      <alignment vertical="center"/>
    </xf>
    <xf numFmtId="0" fontId="33" fillId="68" borderId="0" applyNumberFormat="0" applyBorder="0" applyAlignment="0" applyProtection="0">
      <alignment vertical="center"/>
    </xf>
    <xf numFmtId="0" fontId="15" fillId="62" borderId="9" applyNumberFormat="0" applyFont="0" applyAlignment="0" applyProtection="0">
      <alignment vertical="center"/>
    </xf>
    <xf numFmtId="0" fontId="15" fillId="20" borderId="0" applyNumberFormat="0" applyBorder="0" applyAlignment="0" applyProtection="0">
      <alignment vertical="center"/>
    </xf>
    <xf numFmtId="0" fontId="36" fillId="0" borderId="23" applyNumberFormat="0" applyFill="0" applyAlignment="0" applyProtection="0">
      <alignment vertical="center"/>
    </xf>
    <xf numFmtId="0" fontId="31" fillId="21" borderId="0" applyNumberFormat="0" applyBorder="0" applyAlignment="0" applyProtection="0">
      <alignment vertical="center"/>
    </xf>
    <xf numFmtId="0" fontId="36" fillId="0" borderId="23" applyNumberFormat="0" applyFill="0" applyAlignment="0" applyProtection="0">
      <alignment vertical="center"/>
    </xf>
    <xf numFmtId="0" fontId="19" fillId="0" borderId="14" applyNumberFormat="0" applyFill="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9" fillId="0" borderId="14" applyNumberFormat="0" applyFill="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67" borderId="0" applyNumberFormat="0" applyBorder="0" applyAlignment="0" applyProtection="0">
      <alignment vertical="center"/>
    </xf>
    <xf numFmtId="0" fontId="31" fillId="67" borderId="0" applyNumberFormat="0" applyBorder="0" applyAlignment="0" applyProtection="0">
      <alignment vertical="center"/>
    </xf>
    <xf numFmtId="0" fontId="31" fillId="67" borderId="0" applyNumberFormat="0" applyBorder="0" applyAlignment="0" applyProtection="0">
      <alignment vertical="center"/>
    </xf>
    <xf numFmtId="0" fontId="31" fillId="67" borderId="0" applyNumberFormat="0" applyBorder="0" applyAlignment="0" applyProtection="0">
      <alignment vertical="center"/>
    </xf>
    <xf numFmtId="0" fontId="28" fillId="0" borderId="0" applyNumberFormat="0" applyFill="0" applyBorder="0" applyAlignment="0" applyProtection="0">
      <alignment vertical="center"/>
    </xf>
    <xf numFmtId="0" fontId="31" fillId="67" borderId="0" applyNumberFormat="0" applyBorder="0" applyAlignment="0" applyProtection="0">
      <alignment vertical="center"/>
    </xf>
    <xf numFmtId="0" fontId="31" fillId="67"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24" borderId="0" applyNumberFormat="0" applyBorder="0" applyAlignment="0" applyProtection="0">
      <alignment vertical="center"/>
    </xf>
    <xf numFmtId="0" fontId="31" fillId="65" borderId="0" applyNumberFormat="0" applyBorder="0" applyAlignment="0" applyProtection="0">
      <alignment vertical="center"/>
    </xf>
    <xf numFmtId="0" fontId="31" fillId="24" borderId="0" applyNumberFormat="0" applyBorder="0" applyAlignment="0" applyProtection="0">
      <alignment vertical="center"/>
    </xf>
    <xf numFmtId="0" fontId="21" fillId="11" borderId="0" applyNumberFormat="0" applyBorder="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17" fillId="0" borderId="12" applyNumberFormat="0" applyFill="0" applyAlignment="0" applyProtection="0">
      <alignment vertical="center"/>
    </xf>
    <xf numFmtId="0" fontId="35" fillId="0" borderId="22" applyNumberFormat="0" applyFill="0" applyAlignment="0" applyProtection="0">
      <alignment vertical="center"/>
    </xf>
    <xf numFmtId="0" fontId="17" fillId="0" borderId="12" applyNumberFormat="0" applyFill="0" applyAlignment="0" applyProtection="0">
      <alignment vertical="center"/>
    </xf>
    <xf numFmtId="0" fontId="38" fillId="63" borderId="0" applyNumberFormat="0" applyBorder="0" applyAlignment="0" applyProtection="0">
      <alignment vertical="center"/>
    </xf>
    <xf numFmtId="0" fontId="16" fillId="0" borderId="0" applyNumberFormat="0" applyFill="0" applyBorder="0" applyAlignment="0" applyProtection="0">
      <alignment vertical="center"/>
    </xf>
    <xf numFmtId="0" fontId="21" fillId="11" borderId="0" applyNumberFormat="0" applyBorder="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18" fillId="0" borderId="13" applyNumberFormat="0" applyFill="0" applyAlignment="0" applyProtection="0">
      <alignment vertical="center"/>
    </xf>
    <xf numFmtId="0" fontId="18" fillId="0" borderId="13" applyNumberFormat="0" applyFill="0" applyAlignment="0" applyProtection="0">
      <alignment vertical="center"/>
    </xf>
    <xf numFmtId="0" fontId="27" fillId="55" borderId="7" applyNumberFormat="0" applyAlignment="0" applyProtection="0">
      <alignment vertical="center"/>
    </xf>
    <xf numFmtId="0" fontId="36" fillId="0" borderId="23" applyNumberFormat="0" applyFill="0" applyAlignment="0" applyProtection="0">
      <alignment vertical="center"/>
    </xf>
    <xf numFmtId="0" fontId="39" fillId="64" borderId="0" applyNumberFormat="0" applyBorder="0" applyAlignment="0" applyProtection="0">
      <alignment vertical="center"/>
    </xf>
    <xf numFmtId="0" fontId="36" fillId="0" borderId="23" applyNumberFormat="0" applyFill="0" applyAlignment="0" applyProtection="0">
      <alignment vertical="center"/>
    </xf>
    <xf numFmtId="0" fontId="36" fillId="0" borderId="0" applyNumberFormat="0" applyFill="0" applyBorder="0" applyAlignment="0" applyProtection="0">
      <alignment vertical="center"/>
    </xf>
    <xf numFmtId="0" fontId="40" fillId="0" borderId="24" applyNumberFormat="0" applyFill="0" applyAlignment="0" applyProtection="0">
      <alignment vertical="center"/>
    </xf>
    <xf numFmtId="0" fontId="36" fillId="0" borderId="0" applyNumberFormat="0" applyFill="0" applyBorder="0" applyAlignment="0" applyProtection="0">
      <alignment vertical="center"/>
    </xf>
    <xf numFmtId="0" fontId="27" fillId="55" borderId="7" applyNumberFormat="0" applyAlignment="0" applyProtection="0">
      <alignment vertical="center"/>
    </xf>
    <xf numFmtId="0" fontId="36" fillId="0" borderId="0" applyNumberFormat="0" applyFill="0" applyBorder="0" applyAlignment="0" applyProtection="0">
      <alignment vertical="center"/>
    </xf>
    <xf numFmtId="0" fontId="27" fillId="55" borderId="7" applyNumberFormat="0" applyAlignment="0" applyProtection="0">
      <alignment vertical="center"/>
    </xf>
    <xf numFmtId="0" fontId="27" fillId="55" borderId="7" applyNumberFormat="0" applyAlignment="0" applyProtection="0">
      <alignment vertical="center"/>
    </xf>
    <xf numFmtId="0" fontId="27" fillId="55" borderId="7" applyNumberFormat="0" applyAlignment="0" applyProtection="0">
      <alignment vertical="center"/>
    </xf>
    <xf numFmtId="0" fontId="19" fillId="0" borderId="0" applyNumberFormat="0" applyFill="0" applyBorder="0" applyAlignment="0" applyProtection="0">
      <alignment vertical="center"/>
    </xf>
    <xf numFmtId="0" fontId="27" fillId="55" borderId="7" applyNumberFormat="0" applyAlignment="0" applyProtection="0">
      <alignment vertical="center"/>
    </xf>
    <xf numFmtId="0" fontId="19" fillId="0" borderId="0" applyNumberFormat="0" applyFill="0" applyBorder="0" applyAlignment="0" applyProtection="0">
      <alignment vertical="center"/>
    </xf>
    <xf numFmtId="0" fontId="31" fillId="65" borderId="0" applyNumberFormat="0" applyBorder="0" applyAlignment="0" applyProtection="0">
      <alignment vertical="center"/>
    </xf>
    <xf numFmtId="0" fontId="37" fillId="0" borderId="0" applyNumberFormat="0" applyFill="0" applyBorder="0" applyAlignment="0" applyProtection="0">
      <alignment vertical="center"/>
    </xf>
    <xf numFmtId="0" fontId="31" fillId="58" borderId="0" applyNumberFormat="0" applyBorder="0" applyAlignment="0" applyProtection="0">
      <alignment vertical="center"/>
    </xf>
    <xf numFmtId="0" fontId="37" fillId="0" borderId="0" applyNumberFormat="0" applyFill="0" applyBorder="0" applyAlignment="0" applyProtection="0">
      <alignment vertical="center"/>
    </xf>
    <xf numFmtId="0" fontId="31" fillId="79" borderId="0" applyNumberFormat="0" applyBorder="0" applyAlignment="0" applyProtection="0">
      <alignment vertical="center"/>
    </xf>
    <xf numFmtId="0" fontId="37" fillId="0" borderId="0" applyNumberFormat="0" applyFill="0" applyBorder="0" applyAlignment="0" applyProtection="0">
      <alignment vertical="center"/>
    </xf>
    <xf numFmtId="0" fontId="6" fillId="0" borderId="0">
      <alignment vertical="center"/>
    </xf>
    <xf numFmtId="0" fontId="31" fillId="80" borderId="0" applyNumberFormat="0" applyBorder="0" applyAlignment="0" applyProtection="0">
      <alignment vertical="center"/>
    </xf>
    <xf numFmtId="0" fontId="37" fillId="0" borderId="0" applyNumberFormat="0" applyFill="0" applyBorder="0" applyAlignment="0" applyProtection="0">
      <alignment vertical="center"/>
    </xf>
    <xf numFmtId="0" fontId="31" fillId="61" borderId="0" applyNumberFormat="0" applyBorder="0" applyAlignment="0" applyProtection="0">
      <alignment vertical="center"/>
    </xf>
    <xf numFmtId="0" fontId="16" fillId="0" borderId="0" applyNumberFormat="0" applyFill="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29" fillId="0" borderId="0" applyNumberFormat="0" applyFill="0" applyBorder="0" applyAlignment="0" applyProtection="0">
      <alignment vertical="center"/>
    </xf>
    <xf numFmtId="0" fontId="38" fillId="63" borderId="0" applyNumberFormat="0" applyBorder="0" applyAlignment="0" applyProtection="0">
      <alignment vertical="center"/>
    </xf>
    <xf numFmtId="0" fontId="27" fillId="26" borderId="17" applyNumberFormat="0" applyAlignment="0" applyProtection="0">
      <alignment vertical="center"/>
    </xf>
    <xf numFmtId="0" fontId="38" fillId="63" borderId="0" applyNumberFormat="0" applyBorder="0" applyAlignment="0" applyProtection="0">
      <alignment vertical="center"/>
    </xf>
    <xf numFmtId="0" fontId="29" fillId="0" borderId="0" applyNumberFormat="0" applyFill="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6" fillId="0" borderId="0">
      <alignment vertical="center"/>
    </xf>
    <xf numFmtId="0" fontId="25" fillId="25" borderId="16" applyNumberFormat="0" applyAlignment="0" applyProtection="0">
      <alignment vertical="center"/>
    </xf>
    <xf numFmtId="0" fontId="6" fillId="0" borderId="0">
      <alignment vertical="center"/>
    </xf>
    <xf numFmtId="0" fontId="15" fillId="0" borderId="0">
      <alignment vertical="center"/>
    </xf>
    <xf numFmtId="0" fontId="31" fillId="22" borderId="0" applyNumberFormat="0" applyBorder="0" applyAlignment="0" applyProtection="0">
      <alignment vertical="center"/>
    </xf>
    <xf numFmtId="0" fontId="6" fillId="0" borderId="0">
      <alignment vertical="center"/>
    </xf>
    <xf numFmtId="0" fontId="31" fillId="80" borderId="0" applyNumberFormat="0" applyBorder="0" applyAlignment="0" applyProtection="0">
      <alignment vertical="center"/>
    </xf>
    <xf numFmtId="0" fontId="31" fillId="80" borderId="0" applyNumberFormat="0" applyBorder="0" applyAlignment="0" applyProtection="0">
      <alignment vertical="center"/>
    </xf>
    <xf numFmtId="0" fontId="33" fillId="0" borderId="0">
      <alignment vertical="center"/>
    </xf>
    <xf numFmtId="0" fontId="31" fillId="80" borderId="0" applyNumberFormat="0" applyBorder="0" applyAlignment="0" applyProtection="0">
      <alignment vertical="center"/>
    </xf>
    <xf numFmtId="0" fontId="6" fillId="0" borderId="0">
      <alignment vertical="center"/>
    </xf>
    <xf numFmtId="0" fontId="15" fillId="0" borderId="0">
      <alignment vertical="center"/>
    </xf>
    <xf numFmtId="0" fontId="6" fillId="0" borderId="0"/>
    <xf numFmtId="0" fontId="31" fillId="22" borderId="0" applyNumberFormat="0" applyBorder="0" applyAlignment="0" applyProtection="0">
      <alignment vertical="center"/>
    </xf>
    <xf numFmtId="0" fontId="6" fillId="0" borderId="0"/>
    <xf numFmtId="0" fontId="31" fillId="79" borderId="0" applyNumberFormat="0" applyBorder="0" applyAlignment="0" applyProtection="0">
      <alignment vertical="center"/>
    </xf>
    <xf numFmtId="0" fontId="39" fillId="64"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1" fillId="65" borderId="0" applyNumberFormat="0" applyBorder="0" applyAlignment="0" applyProtection="0">
      <alignment vertical="center"/>
    </xf>
    <xf numFmtId="0" fontId="40" fillId="0" borderId="24" applyNumberFormat="0" applyFill="0" applyAlignment="0" applyProtection="0">
      <alignment vertical="center"/>
    </xf>
    <xf numFmtId="0" fontId="31" fillId="58" borderId="0" applyNumberFormat="0" applyBorder="0" applyAlignment="0" applyProtection="0">
      <alignment vertical="center"/>
    </xf>
    <xf numFmtId="0" fontId="40" fillId="0" borderId="24" applyNumberFormat="0" applyFill="0" applyAlignment="0" applyProtection="0">
      <alignment vertical="center"/>
    </xf>
    <xf numFmtId="0" fontId="31" fillId="79" borderId="0" applyNumberFormat="0" applyBorder="0" applyAlignment="0" applyProtection="0">
      <alignment vertical="center"/>
    </xf>
    <xf numFmtId="0" fontId="40" fillId="0" borderId="24" applyNumberFormat="0" applyFill="0" applyAlignment="0" applyProtection="0">
      <alignment vertical="center"/>
    </xf>
    <xf numFmtId="0" fontId="31" fillId="80" borderId="0" applyNumberFormat="0" applyBorder="0" applyAlignment="0" applyProtection="0">
      <alignment vertical="center"/>
    </xf>
    <xf numFmtId="0" fontId="30" fillId="0" borderId="15" applyNumberFormat="0" applyFill="0" applyAlignment="0" applyProtection="0">
      <alignment vertical="center"/>
    </xf>
    <xf numFmtId="0" fontId="31" fillId="61" borderId="0" applyNumberFormat="0" applyBorder="0" applyAlignment="0" applyProtection="0">
      <alignment vertical="center"/>
    </xf>
    <xf numFmtId="0" fontId="30" fillId="0" borderId="15" applyNumberFormat="0" applyFill="0" applyAlignment="0" applyProtection="0">
      <alignment vertical="center"/>
    </xf>
    <xf numFmtId="0" fontId="25" fillId="25" borderId="16" applyNumberFormat="0" applyAlignment="0" applyProtection="0">
      <alignment vertical="center"/>
    </xf>
    <xf numFmtId="0" fontId="27" fillId="26" borderId="17" applyNumberFormat="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2" fillId="0" borderId="11" applyNumberFormat="0" applyFill="0" applyAlignment="0" applyProtection="0">
      <alignment vertical="center"/>
    </xf>
    <xf numFmtId="0" fontId="31" fillId="65" borderId="0" applyNumberFormat="0" applyBorder="0" applyAlignment="0" applyProtection="0">
      <alignment vertical="center"/>
    </xf>
    <xf numFmtId="0" fontId="31" fillId="65" borderId="0" applyNumberFormat="0" applyBorder="0" applyAlignment="0" applyProtection="0">
      <alignment vertical="center"/>
    </xf>
    <xf numFmtId="0" fontId="31" fillId="65" borderId="0" applyNumberFormat="0" applyBorder="0" applyAlignment="0" applyProtection="0">
      <alignment vertical="center"/>
    </xf>
    <xf numFmtId="0" fontId="31" fillId="65" borderId="0" applyNumberFormat="0" applyBorder="0" applyAlignment="0" applyProtection="0">
      <alignment vertical="center"/>
    </xf>
    <xf numFmtId="0" fontId="31" fillId="58" borderId="0" applyNumberFormat="0" applyBorder="0" applyAlignment="0" applyProtection="0">
      <alignment vertical="center"/>
    </xf>
    <xf numFmtId="0" fontId="31" fillId="58" borderId="0" applyNumberFormat="0" applyBorder="0" applyAlignment="0" applyProtection="0">
      <alignment vertical="center"/>
    </xf>
    <xf numFmtId="0" fontId="31" fillId="58" borderId="0" applyNumberFormat="0" applyBorder="0" applyAlignment="0" applyProtection="0">
      <alignment vertical="center"/>
    </xf>
    <xf numFmtId="0" fontId="31" fillId="58" borderId="0" applyNumberFormat="0" applyBorder="0" applyAlignment="0" applyProtection="0">
      <alignment vertical="center"/>
    </xf>
    <xf numFmtId="0" fontId="31" fillId="5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79" borderId="0" applyNumberFormat="0" applyBorder="0" applyAlignment="0" applyProtection="0">
      <alignment vertical="center"/>
    </xf>
    <xf numFmtId="0" fontId="31" fillId="79" borderId="0" applyNumberFormat="0" applyBorder="0" applyAlignment="0" applyProtection="0">
      <alignment vertical="center"/>
    </xf>
    <xf numFmtId="0" fontId="31" fillId="79" borderId="0" applyNumberFormat="0" applyBorder="0" applyAlignment="0" applyProtection="0">
      <alignment vertical="center"/>
    </xf>
    <xf numFmtId="0" fontId="31" fillId="79"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80" borderId="0" applyNumberFormat="0" applyBorder="0" applyAlignment="0" applyProtection="0">
      <alignment vertical="center"/>
    </xf>
    <xf numFmtId="0" fontId="31" fillId="80" borderId="0" applyNumberFormat="0" applyBorder="0" applyAlignment="0" applyProtection="0">
      <alignment vertical="center"/>
    </xf>
    <xf numFmtId="0" fontId="31" fillId="80" borderId="0" applyNumberFormat="0" applyBorder="0" applyAlignment="0" applyProtection="0">
      <alignment vertical="center"/>
    </xf>
    <xf numFmtId="0" fontId="31" fillId="61" borderId="0" applyNumberFormat="0" applyBorder="0" applyAlignment="0" applyProtection="0">
      <alignment vertical="center"/>
    </xf>
    <xf numFmtId="0" fontId="31" fillId="61" borderId="0" applyNumberFormat="0" applyBorder="0" applyAlignment="0" applyProtection="0">
      <alignment vertical="center"/>
    </xf>
    <xf numFmtId="0" fontId="31" fillId="61" borderId="0" applyNumberFormat="0" applyBorder="0" applyAlignment="0" applyProtection="0">
      <alignment vertical="center"/>
    </xf>
    <xf numFmtId="0" fontId="31" fillId="61" borderId="0" applyNumberFormat="0" applyBorder="0" applyAlignment="0" applyProtection="0">
      <alignment vertical="center"/>
    </xf>
    <xf numFmtId="0" fontId="31" fillId="61"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81" borderId="0" applyNumberFormat="0" applyBorder="0" applyAlignment="0" applyProtection="0">
      <alignment vertical="center"/>
    </xf>
    <xf numFmtId="0" fontId="31" fillId="81" borderId="0" applyNumberFormat="0" applyBorder="0" applyAlignment="0" applyProtection="0">
      <alignment vertical="center"/>
    </xf>
    <xf numFmtId="0" fontId="31" fillId="81" borderId="0" applyNumberFormat="0" applyBorder="0" applyAlignment="0" applyProtection="0">
      <alignment vertical="center"/>
    </xf>
    <xf numFmtId="0" fontId="31" fillId="81" borderId="0" applyNumberFormat="0" applyBorder="0" applyAlignment="0" applyProtection="0">
      <alignment vertical="center"/>
    </xf>
    <xf numFmtId="0" fontId="31" fillId="81" borderId="0" applyNumberFormat="0" applyBorder="0" applyAlignment="0" applyProtection="0">
      <alignment vertical="center"/>
    </xf>
    <xf numFmtId="0" fontId="31" fillId="81" borderId="0" applyNumberFormat="0" applyBorder="0" applyAlignment="0" applyProtection="0">
      <alignment vertical="center"/>
    </xf>
    <xf numFmtId="0" fontId="31" fillId="81" borderId="0" applyNumberFormat="0" applyBorder="0" applyAlignment="0" applyProtection="0">
      <alignment vertical="center"/>
    </xf>
    <xf numFmtId="0" fontId="31" fillId="81"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43" fillId="66" borderId="0" applyNumberFormat="0" applyBorder="0" applyAlignment="0" applyProtection="0">
      <alignment vertical="center"/>
    </xf>
    <xf numFmtId="0" fontId="43" fillId="66" borderId="0" applyNumberFormat="0" applyBorder="0" applyAlignment="0" applyProtection="0">
      <alignment vertical="center"/>
    </xf>
    <xf numFmtId="0" fontId="43" fillId="66" borderId="0" applyNumberFormat="0" applyBorder="0" applyAlignment="0" applyProtection="0">
      <alignment vertical="center"/>
    </xf>
    <xf numFmtId="0" fontId="43" fillId="66" borderId="0" applyNumberFormat="0" applyBorder="0" applyAlignment="0" applyProtection="0">
      <alignment vertical="center"/>
    </xf>
    <xf numFmtId="0" fontId="43" fillId="66" borderId="0" applyNumberFormat="0" applyBorder="0" applyAlignment="0" applyProtection="0">
      <alignment vertical="center"/>
    </xf>
    <xf numFmtId="0" fontId="43" fillId="66" borderId="0" applyNumberFormat="0" applyBorder="0" applyAlignment="0" applyProtection="0">
      <alignment vertical="center"/>
    </xf>
    <xf numFmtId="0" fontId="43" fillId="66" borderId="0" applyNumberFormat="0" applyBorder="0" applyAlignment="0" applyProtection="0">
      <alignment vertical="center"/>
    </xf>
    <xf numFmtId="0" fontId="43" fillId="66"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44" fillId="57" borderId="10" applyNumberFormat="0" applyAlignment="0" applyProtection="0">
      <alignment vertical="center"/>
    </xf>
    <xf numFmtId="0" fontId="44" fillId="57" borderId="10" applyNumberFormat="0" applyAlignment="0" applyProtection="0">
      <alignment vertical="center"/>
    </xf>
    <xf numFmtId="0" fontId="44" fillId="57" borderId="10" applyNumberFormat="0" applyAlignment="0" applyProtection="0">
      <alignment vertical="center"/>
    </xf>
    <xf numFmtId="0" fontId="44" fillId="57" borderId="10" applyNumberFormat="0" applyAlignment="0" applyProtection="0">
      <alignment vertical="center"/>
    </xf>
    <xf numFmtId="0" fontId="44" fillId="57" borderId="10" applyNumberFormat="0" applyAlignment="0" applyProtection="0">
      <alignment vertical="center"/>
    </xf>
    <xf numFmtId="0" fontId="44" fillId="57" borderId="10" applyNumberFormat="0" applyAlignment="0" applyProtection="0">
      <alignment vertical="center"/>
    </xf>
    <xf numFmtId="0" fontId="24" fillId="25" borderId="19" applyNumberFormat="0" applyAlignment="0" applyProtection="0">
      <alignment vertical="center"/>
    </xf>
    <xf numFmtId="0" fontId="24" fillId="25" borderId="19" applyNumberFormat="0" applyAlignment="0" applyProtection="0">
      <alignment vertical="center"/>
    </xf>
    <xf numFmtId="0" fontId="45" fillId="54" borderId="8" applyNumberFormat="0" applyAlignment="0" applyProtection="0">
      <alignment vertical="center"/>
    </xf>
    <xf numFmtId="0" fontId="45" fillId="54" borderId="8" applyNumberFormat="0" applyAlignment="0" applyProtection="0">
      <alignment vertical="center"/>
    </xf>
    <xf numFmtId="0" fontId="45" fillId="54" borderId="8" applyNumberFormat="0" applyAlignment="0" applyProtection="0">
      <alignment vertical="center"/>
    </xf>
    <xf numFmtId="0" fontId="45" fillId="54" borderId="8" applyNumberFormat="0" applyAlignment="0" applyProtection="0">
      <alignment vertical="center"/>
    </xf>
    <xf numFmtId="0" fontId="45" fillId="54" borderId="8" applyNumberFormat="0" applyAlignment="0" applyProtection="0">
      <alignment vertical="center"/>
    </xf>
    <xf numFmtId="0" fontId="45" fillId="54" borderId="8" applyNumberFormat="0" applyAlignment="0" applyProtection="0">
      <alignment vertical="center"/>
    </xf>
    <xf numFmtId="0" fontId="45" fillId="54" borderId="8" applyNumberFormat="0" applyAlignment="0" applyProtection="0">
      <alignment vertical="center"/>
    </xf>
    <xf numFmtId="0" fontId="45" fillId="54" borderId="8" applyNumberFormat="0" applyAlignment="0" applyProtection="0">
      <alignment vertical="center"/>
    </xf>
    <xf numFmtId="0" fontId="23" fillId="16" borderId="16" applyNumberFormat="0" applyAlignment="0" applyProtection="0">
      <alignment vertical="center"/>
    </xf>
    <xf numFmtId="0" fontId="15" fillId="62" borderId="9" applyNumberFormat="0" applyFont="0" applyAlignment="0" applyProtection="0">
      <alignment vertical="center"/>
    </xf>
    <xf numFmtId="0" fontId="23" fillId="16" borderId="16" applyNumberFormat="0" applyAlignment="0" applyProtection="0">
      <alignment vertical="center"/>
    </xf>
    <xf numFmtId="0" fontId="15" fillId="62" borderId="9" applyNumberFormat="0" applyFont="0" applyAlignment="0" applyProtection="0">
      <alignment vertical="center"/>
    </xf>
    <xf numFmtId="0" fontId="15" fillId="62" borderId="9" applyNumberFormat="0" applyFont="0" applyAlignment="0" applyProtection="0">
      <alignment vertical="center"/>
    </xf>
    <xf numFmtId="0" fontId="15" fillId="62" borderId="9" applyNumberFormat="0" applyFont="0" applyAlignment="0" applyProtection="0">
      <alignment vertical="center"/>
    </xf>
    <xf numFmtId="0" fontId="15" fillId="62" borderId="9" applyNumberFormat="0" applyFont="0" applyAlignment="0" applyProtection="0">
      <alignment vertical="center"/>
    </xf>
    <xf numFmtId="0" fontId="6" fillId="32" borderId="20" applyNumberFormat="0" applyFont="0" applyAlignment="0" applyProtection="0">
      <alignment vertical="center"/>
    </xf>
    <xf numFmtId="0" fontId="6" fillId="32" borderId="20" applyNumberFormat="0" applyFont="0" applyAlignment="0" applyProtection="0">
      <alignment vertical="center"/>
    </xf>
    <xf numFmtId="0" fontId="14" fillId="0" borderId="0"/>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7" borderId="0" applyNumberFormat="0" applyBorder="0" applyAlignment="0" applyProtection="0">
      <alignment vertical="center"/>
    </xf>
    <xf numFmtId="0" fontId="33" fillId="37" borderId="0" applyNumberFormat="0" applyBorder="0" applyAlignment="0" applyProtection="0">
      <alignment vertical="center"/>
    </xf>
    <xf numFmtId="0" fontId="33" fillId="37" borderId="0" applyNumberFormat="0" applyBorder="0" applyAlignment="0" applyProtection="0">
      <alignment vertical="center"/>
    </xf>
    <xf numFmtId="0" fontId="33" fillId="37"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1" fillId="43" borderId="0" applyNumberFormat="0" applyBorder="0" applyAlignment="0" applyProtection="0">
      <alignment vertical="center"/>
    </xf>
    <xf numFmtId="0" fontId="31" fillId="43" borderId="0" applyNumberFormat="0" applyBorder="0" applyAlignment="0" applyProtection="0">
      <alignment vertical="center"/>
    </xf>
    <xf numFmtId="0" fontId="31" fillId="43" borderId="0" applyNumberFormat="0" applyBorder="0" applyAlignment="0" applyProtection="0">
      <alignment vertical="center"/>
    </xf>
    <xf numFmtId="0" fontId="31" fillId="43"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9" fillId="2" borderId="0" applyNumberFormat="0" applyBorder="0" applyAlignment="0" applyProtection="0">
      <alignment vertical="center"/>
    </xf>
    <xf numFmtId="0" fontId="39" fillId="2" borderId="0" applyNumberFormat="0" applyBorder="0" applyAlignment="0" applyProtection="0">
      <alignment vertical="center"/>
    </xf>
    <xf numFmtId="0" fontId="39" fillId="2" borderId="0" applyNumberFormat="0" applyBorder="0" applyAlignment="0" applyProtection="0">
      <alignment vertical="center"/>
    </xf>
    <xf numFmtId="0" fontId="39" fillId="2" borderId="0" applyNumberFormat="0" applyBorder="0" applyAlignment="0" applyProtection="0">
      <alignment vertical="center"/>
    </xf>
    <xf numFmtId="0" fontId="41" fillId="6" borderId="8" applyNumberFormat="0" applyAlignment="0" applyProtection="0">
      <alignment vertical="center"/>
    </xf>
    <xf numFmtId="0" fontId="41" fillId="6" borderId="8" applyNumberFormat="0" applyAlignment="0" applyProtection="0">
      <alignment vertical="center"/>
    </xf>
    <xf numFmtId="0" fontId="41" fillId="6" borderId="8" applyNumberFormat="0" applyAlignment="0" applyProtection="0">
      <alignment vertical="center"/>
    </xf>
    <xf numFmtId="0" fontId="41" fillId="6" borderId="8" applyNumberFormat="0" applyAlignment="0" applyProtection="0">
      <alignment vertical="center"/>
    </xf>
    <xf numFmtId="0" fontId="27" fillId="7" borderId="7" applyNumberFormat="0" applyAlignment="0" applyProtection="0">
      <alignment vertical="center"/>
    </xf>
    <xf numFmtId="0" fontId="27" fillId="7" borderId="7" applyNumberFormat="0" applyAlignment="0" applyProtection="0">
      <alignment vertical="center"/>
    </xf>
    <xf numFmtId="0" fontId="27" fillId="7" borderId="7" applyNumberFormat="0" applyAlignment="0" applyProtection="0">
      <alignment vertical="center"/>
    </xf>
    <xf numFmtId="0" fontId="27" fillId="7" borderId="7" applyNumberFormat="0" applyAlignment="0" applyProtection="0">
      <alignment vertical="center"/>
    </xf>
    <xf numFmtId="0" fontId="31" fillId="48" borderId="0" applyNumberFormat="0" applyBorder="0" applyAlignment="0" applyProtection="0">
      <alignment vertical="center"/>
    </xf>
    <xf numFmtId="0" fontId="31" fillId="48" borderId="0" applyNumberFormat="0" applyBorder="0" applyAlignment="0" applyProtection="0">
      <alignment vertical="center"/>
    </xf>
    <xf numFmtId="0" fontId="31" fillId="48" borderId="0" applyNumberFormat="0" applyBorder="0" applyAlignment="0" applyProtection="0">
      <alignment vertical="center"/>
    </xf>
    <xf numFmtId="0" fontId="31" fillId="48"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4" fillId="6" borderId="10" applyNumberFormat="0" applyAlignment="0" applyProtection="0">
      <alignment vertical="center"/>
    </xf>
    <xf numFmtId="0" fontId="44" fillId="6" borderId="10" applyNumberFormat="0" applyAlignment="0" applyProtection="0">
      <alignment vertical="center"/>
    </xf>
    <xf numFmtId="0" fontId="44" fillId="6" borderId="10" applyNumberFormat="0" applyAlignment="0" applyProtection="0">
      <alignment vertical="center"/>
    </xf>
    <xf numFmtId="0" fontId="44" fillId="6" borderId="10" applyNumberFormat="0" applyAlignment="0" applyProtection="0">
      <alignment vertical="center"/>
    </xf>
    <xf numFmtId="0" fontId="45" fillId="5" borderId="8" applyNumberFormat="0" applyAlignment="0" applyProtection="0">
      <alignment vertical="center"/>
    </xf>
    <xf numFmtId="0" fontId="45" fillId="5" borderId="8" applyNumberFormat="0" applyAlignment="0" applyProtection="0">
      <alignment vertical="center"/>
    </xf>
    <xf numFmtId="0" fontId="45" fillId="5" borderId="8" applyNumberFormat="0" applyAlignment="0" applyProtection="0">
      <alignment vertical="center"/>
    </xf>
    <xf numFmtId="0" fontId="45" fillId="5" borderId="8" applyNumberFormat="0" applyAlignment="0" applyProtection="0">
      <alignment vertical="center"/>
    </xf>
    <xf numFmtId="0" fontId="15" fillId="8" borderId="9" applyNumberFormat="0" applyFont="0" applyAlignment="0" applyProtection="0">
      <alignment vertical="center"/>
    </xf>
    <xf numFmtId="0" fontId="15" fillId="8" borderId="9" applyNumberFormat="0" applyFont="0" applyAlignment="0" applyProtection="0">
      <alignment vertical="center"/>
    </xf>
    <xf numFmtId="0" fontId="15" fillId="8" borderId="9" applyNumberFormat="0" applyFont="0" applyAlignment="0" applyProtection="0">
      <alignment vertical="center"/>
    </xf>
    <xf numFmtId="0" fontId="15" fillId="8" borderId="9" applyNumberFormat="0" applyFont="0" applyAlignment="0" applyProtection="0">
      <alignment vertical="center"/>
    </xf>
    <xf numFmtId="0" fontId="46" fillId="0" borderId="0">
      <alignment vertical="center"/>
    </xf>
    <xf numFmtId="0" fontId="66" fillId="33" borderId="0" applyNumberFormat="0" applyBorder="0" applyAlignment="0" applyProtection="0">
      <alignment vertical="center"/>
    </xf>
    <xf numFmtId="0" fontId="66" fillId="33" borderId="0" applyNumberFormat="0" applyBorder="0" applyAlignment="0" applyProtection="0">
      <alignment vertical="center"/>
    </xf>
    <xf numFmtId="0" fontId="66" fillId="33" borderId="0" applyNumberFormat="0" applyBorder="0" applyAlignment="0" applyProtection="0">
      <alignment vertical="center"/>
    </xf>
    <xf numFmtId="0" fontId="66" fillId="33"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47" fillId="11" borderId="0" applyNumberFormat="0" applyBorder="0" applyAlignment="0" applyProtection="0">
      <alignment vertical="center"/>
    </xf>
    <xf numFmtId="0" fontId="47" fillId="11"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66" fillId="34" borderId="0" applyNumberFormat="0" applyBorder="0" applyAlignment="0" applyProtection="0">
      <alignment vertical="center"/>
    </xf>
    <xf numFmtId="0" fontId="66" fillId="34" borderId="0" applyNumberFormat="0" applyBorder="0" applyAlignment="0" applyProtection="0">
      <alignment vertical="center"/>
    </xf>
    <xf numFmtId="0" fontId="66" fillId="34" borderId="0" applyNumberFormat="0" applyBorder="0" applyAlignment="0" applyProtection="0">
      <alignment vertical="center"/>
    </xf>
    <xf numFmtId="0" fontId="66" fillId="3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66" fillId="35" borderId="0" applyNumberFormat="0" applyBorder="0" applyAlignment="0" applyProtection="0">
      <alignment vertical="center"/>
    </xf>
    <xf numFmtId="0" fontId="66" fillId="35" borderId="0" applyNumberFormat="0" applyBorder="0" applyAlignment="0" applyProtection="0">
      <alignment vertical="center"/>
    </xf>
    <xf numFmtId="0" fontId="66" fillId="35" borderId="0" applyNumberFormat="0" applyBorder="0" applyAlignment="0" applyProtection="0">
      <alignment vertical="center"/>
    </xf>
    <xf numFmtId="0" fontId="66" fillId="3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66" fillId="37" borderId="0" applyNumberFormat="0" applyBorder="0" applyAlignment="0" applyProtection="0">
      <alignment vertical="center"/>
    </xf>
    <xf numFmtId="0" fontId="66" fillId="37" borderId="0" applyNumberFormat="0" applyBorder="0" applyAlignment="0" applyProtection="0">
      <alignment vertical="center"/>
    </xf>
    <xf numFmtId="0" fontId="66" fillId="37" borderId="0" applyNumberFormat="0" applyBorder="0" applyAlignment="0" applyProtection="0">
      <alignment vertical="center"/>
    </xf>
    <xf numFmtId="0" fontId="66" fillId="37" borderId="0" applyNumberFormat="0" applyBorder="0" applyAlignment="0" applyProtection="0">
      <alignment vertical="center"/>
    </xf>
    <xf numFmtId="0" fontId="47" fillId="17" borderId="0" applyNumberFormat="0" applyBorder="0" applyAlignment="0" applyProtection="0">
      <alignment vertical="center"/>
    </xf>
    <xf numFmtId="0" fontId="47" fillId="17" borderId="0" applyNumberFormat="0" applyBorder="0" applyAlignment="0" applyProtection="0">
      <alignment vertical="center"/>
    </xf>
    <xf numFmtId="0" fontId="66" fillId="38" borderId="0" applyNumberFormat="0" applyBorder="0" applyAlignment="0" applyProtection="0">
      <alignment vertical="center"/>
    </xf>
    <xf numFmtId="0" fontId="66" fillId="38" borderId="0" applyNumberFormat="0" applyBorder="0" applyAlignment="0" applyProtection="0">
      <alignment vertical="center"/>
    </xf>
    <xf numFmtId="0" fontId="66" fillId="38" borderId="0" applyNumberFormat="0" applyBorder="0" applyAlignment="0" applyProtection="0">
      <alignment vertical="center"/>
    </xf>
    <xf numFmtId="0" fontId="66" fillId="38"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66" fillId="39" borderId="0" applyNumberFormat="0" applyBorder="0" applyAlignment="0" applyProtection="0">
      <alignment vertical="center"/>
    </xf>
    <xf numFmtId="0" fontId="66" fillId="39" borderId="0" applyNumberFormat="0" applyBorder="0" applyAlignment="0" applyProtection="0">
      <alignment vertical="center"/>
    </xf>
    <xf numFmtId="0" fontId="66" fillId="39" borderId="0" applyNumberFormat="0" applyBorder="0" applyAlignment="0" applyProtection="0">
      <alignment vertical="center"/>
    </xf>
    <xf numFmtId="0" fontId="66" fillId="39"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66" fillId="40" borderId="0" applyNumberFormat="0" applyBorder="0" applyAlignment="0" applyProtection="0">
      <alignment vertical="center"/>
    </xf>
    <xf numFmtId="0" fontId="66" fillId="40" borderId="0" applyNumberFormat="0" applyBorder="0" applyAlignment="0" applyProtection="0">
      <alignment vertical="center"/>
    </xf>
    <xf numFmtId="0" fontId="66" fillId="40" borderId="0" applyNumberFormat="0" applyBorder="0" applyAlignment="0" applyProtection="0">
      <alignment vertical="center"/>
    </xf>
    <xf numFmtId="0" fontId="66" fillId="40"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66" fillId="41" borderId="0" applyNumberFormat="0" applyBorder="0" applyAlignment="0" applyProtection="0">
      <alignment vertical="center"/>
    </xf>
    <xf numFmtId="0" fontId="66" fillId="41" borderId="0" applyNumberFormat="0" applyBorder="0" applyAlignment="0" applyProtection="0">
      <alignment vertical="center"/>
    </xf>
    <xf numFmtId="0" fontId="66" fillId="41" borderId="0" applyNumberFormat="0" applyBorder="0" applyAlignment="0" applyProtection="0">
      <alignment vertical="center"/>
    </xf>
    <xf numFmtId="0" fontId="66" fillId="41" borderId="0" applyNumberFormat="0" applyBorder="0" applyAlignment="0" applyProtection="0">
      <alignment vertical="center"/>
    </xf>
    <xf numFmtId="0" fontId="47" fillId="17" borderId="0" applyNumberFormat="0" applyBorder="0" applyAlignment="0" applyProtection="0">
      <alignment vertical="center"/>
    </xf>
    <xf numFmtId="0" fontId="47" fillId="17" borderId="0" applyNumberFormat="0" applyBorder="0" applyAlignment="0" applyProtection="0">
      <alignment vertical="center"/>
    </xf>
    <xf numFmtId="0" fontId="66" fillId="42" borderId="0" applyNumberFormat="0" applyBorder="0" applyAlignment="0" applyProtection="0">
      <alignment vertical="center"/>
    </xf>
    <xf numFmtId="0" fontId="66" fillId="42" borderId="0" applyNumberFormat="0" applyBorder="0" applyAlignment="0" applyProtection="0">
      <alignment vertical="center"/>
    </xf>
    <xf numFmtId="0" fontId="66" fillId="42" borderId="0" applyNumberFormat="0" applyBorder="0" applyAlignment="0" applyProtection="0">
      <alignment vertical="center"/>
    </xf>
    <xf numFmtId="0" fontId="66" fillId="42"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63" fillId="43" borderId="0" applyNumberFormat="0" applyBorder="0" applyAlignment="0" applyProtection="0">
      <alignment vertical="center"/>
    </xf>
    <xf numFmtId="0" fontId="63" fillId="43" borderId="0" applyNumberFormat="0" applyBorder="0" applyAlignment="0" applyProtection="0">
      <alignment vertical="center"/>
    </xf>
    <xf numFmtId="0" fontId="63" fillId="43" borderId="0" applyNumberFormat="0" applyBorder="0" applyAlignment="0" applyProtection="0">
      <alignment vertical="center"/>
    </xf>
    <xf numFmtId="0" fontId="63" fillId="43" borderId="0" applyNumberFormat="0" applyBorder="0" applyAlignment="0" applyProtection="0">
      <alignment vertical="center"/>
    </xf>
    <xf numFmtId="0" fontId="63" fillId="21" borderId="0" applyNumberFormat="0" applyBorder="0" applyAlignment="0" applyProtection="0">
      <alignment vertical="center"/>
    </xf>
    <xf numFmtId="0" fontId="63" fillId="21" borderId="0" applyNumberFormat="0" applyBorder="0" applyAlignment="0" applyProtection="0">
      <alignment vertical="center"/>
    </xf>
    <xf numFmtId="0" fontId="63" fillId="44" borderId="0" applyNumberFormat="0" applyBorder="0" applyAlignment="0" applyProtection="0">
      <alignment vertical="center"/>
    </xf>
    <xf numFmtId="0" fontId="63" fillId="44" borderId="0" applyNumberFormat="0" applyBorder="0" applyAlignment="0" applyProtection="0">
      <alignment vertical="center"/>
    </xf>
    <xf numFmtId="0" fontId="63" fillId="44" borderId="0" applyNumberFormat="0" applyBorder="0" applyAlignment="0" applyProtection="0">
      <alignment vertical="center"/>
    </xf>
    <xf numFmtId="0" fontId="63" fillId="44" borderId="0" applyNumberFormat="0" applyBorder="0" applyAlignment="0" applyProtection="0">
      <alignment vertical="center"/>
    </xf>
    <xf numFmtId="0" fontId="63" fillId="18" borderId="0" applyNumberFormat="0" applyBorder="0" applyAlignment="0" applyProtection="0">
      <alignment vertical="center"/>
    </xf>
    <xf numFmtId="0" fontId="63" fillId="18" borderId="0" applyNumberFormat="0" applyBorder="0" applyAlignment="0" applyProtection="0">
      <alignment vertical="center"/>
    </xf>
    <xf numFmtId="0" fontId="63" fillId="45" borderId="0" applyNumberFormat="0" applyBorder="0" applyAlignment="0" applyProtection="0">
      <alignment vertical="center"/>
    </xf>
    <xf numFmtId="0" fontId="63" fillId="45" borderId="0" applyNumberFormat="0" applyBorder="0" applyAlignment="0" applyProtection="0">
      <alignment vertical="center"/>
    </xf>
    <xf numFmtId="0" fontId="63" fillId="45" borderId="0" applyNumberFormat="0" applyBorder="0" applyAlignment="0" applyProtection="0">
      <alignment vertical="center"/>
    </xf>
    <xf numFmtId="0" fontId="63" fillId="45" borderId="0" applyNumberFormat="0" applyBorder="0" applyAlignment="0" applyProtection="0">
      <alignment vertical="center"/>
    </xf>
    <xf numFmtId="0" fontId="63" fillId="19" borderId="0" applyNumberFormat="0" applyBorder="0" applyAlignment="0" applyProtection="0">
      <alignment vertical="center"/>
    </xf>
    <xf numFmtId="0" fontId="63" fillId="19" borderId="0" applyNumberFormat="0" applyBorder="0" applyAlignment="0" applyProtection="0">
      <alignment vertical="center"/>
    </xf>
    <xf numFmtId="0" fontId="63" fillId="46" borderId="0" applyNumberFormat="0" applyBorder="0" applyAlignment="0" applyProtection="0">
      <alignment vertical="center"/>
    </xf>
    <xf numFmtId="0" fontId="63" fillId="46" borderId="0" applyNumberFormat="0" applyBorder="0" applyAlignment="0" applyProtection="0">
      <alignment vertical="center"/>
    </xf>
    <xf numFmtId="0" fontId="63" fillId="46" borderId="0" applyNumberFormat="0" applyBorder="0" applyAlignment="0" applyProtection="0">
      <alignment vertical="center"/>
    </xf>
    <xf numFmtId="0" fontId="63" fillId="46"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47" borderId="0" applyNumberFormat="0" applyBorder="0" applyAlignment="0" applyProtection="0">
      <alignment vertical="center"/>
    </xf>
    <xf numFmtId="0" fontId="63" fillId="47" borderId="0" applyNumberFormat="0" applyBorder="0" applyAlignment="0" applyProtection="0">
      <alignment vertical="center"/>
    </xf>
    <xf numFmtId="0" fontId="63" fillId="47" borderId="0" applyNumberFormat="0" applyBorder="0" applyAlignment="0" applyProtection="0">
      <alignment vertical="center"/>
    </xf>
    <xf numFmtId="0" fontId="63" fillId="47" borderId="0" applyNumberFormat="0" applyBorder="0" applyAlignment="0" applyProtection="0">
      <alignment vertical="center"/>
    </xf>
    <xf numFmtId="0" fontId="63" fillId="23" borderId="0" applyNumberFormat="0" applyBorder="0" applyAlignment="0" applyProtection="0">
      <alignment vertical="center"/>
    </xf>
    <xf numFmtId="0" fontId="63" fillId="23" borderId="0" applyNumberFormat="0" applyBorder="0" applyAlignment="0" applyProtection="0">
      <alignment vertical="center"/>
    </xf>
    <xf numFmtId="0" fontId="63" fillId="10" borderId="0" applyNumberFormat="0" applyBorder="0" applyAlignment="0" applyProtection="0">
      <alignment vertical="center"/>
    </xf>
    <xf numFmtId="0" fontId="63" fillId="10" borderId="0" applyNumberFormat="0" applyBorder="0" applyAlignment="0" applyProtection="0">
      <alignment vertical="center"/>
    </xf>
    <xf numFmtId="0" fontId="63" fillId="10" borderId="0" applyNumberFormat="0" applyBorder="0" applyAlignment="0" applyProtection="0">
      <alignment vertical="center"/>
    </xf>
    <xf numFmtId="0" fontId="63" fillId="10" borderId="0" applyNumberFormat="0" applyBorder="0" applyAlignment="0" applyProtection="0">
      <alignment vertical="center"/>
    </xf>
    <xf numFmtId="0" fontId="63" fillId="24" borderId="0" applyNumberFormat="0" applyBorder="0" applyAlignment="0" applyProtection="0">
      <alignment vertical="center"/>
    </xf>
    <xf numFmtId="0" fontId="63" fillId="24" borderId="0" applyNumberFormat="0" applyBorder="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49" fillId="0" borderId="12" applyNumberFormat="0" applyFill="0" applyAlignment="0" applyProtection="0">
      <alignment vertical="center"/>
    </xf>
    <xf numFmtId="0" fontId="49" fillId="0" borderId="12" applyNumberFormat="0" applyFill="0" applyAlignment="0" applyProtection="0">
      <alignment vertical="center"/>
    </xf>
    <xf numFmtId="0" fontId="48" fillId="0" borderId="0" applyNumberFormat="0" applyFill="0" applyBorder="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69" fillId="0" borderId="23" applyNumberFormat="0" applyFill="0" applyAlignment="0" applyProtection="0">
      <alignment vertical="center"/>
    </xf>
    <xf numFmtId="0" fontId="69" fillId="0" borderId="23" applyNumberFormat="0" applyFill="0" applyAlignment="0" applyProtection="0">
      <alignment vertical="center"/>
    </xf>
    <xf numFmtId="0" fontId="69" fillId="0" borderId="23" applyNumberFormat="0" applyFill="0" applyAlignment="0" applyProtection="0">
      <alignment vertical="center"/>
    </xf>
    <xf numFmtId="0" fontId="69" fillId="0" borderId="23" applyNumberFormat="0" applyFill="0" applyAlignment="0" applyProtection="0">
      <alignment vertical="center"/>
    </xf>
    <xf numFmtId="0" fontId="51" fillId="0" borderId="14" applyNumberFormat="0" applyFill="0" applyAlignment="0" applyProtection="0">
      <alignment vertical="center"/>
    </xf>
    <xf numFmtId="0" fontId="51" fillId="0" borderId="14" applyNumberFormat="0" applyFill="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71" fillId="3" borderId="0" applyNumberFormat="0" applyBorder="0" applyAlignment="0" applyProtection="0">
      <alignment vertical="center"/>
    </xf>
    <xf numFmtId="0" fontId="71" fillId="3" borderId="0" applyNumberFormat="0" applyBorder="0" applyAlignment="0" applyProtection="0">
      <alignment vertical="center"/>
    </xf>
    <xf numFmtId="0" fontId="71" fillId="3" borderId="0" applyNumberFormat="0" applyBorder="0" applyAlignment="0" applyProtection="0">
      <alignment vertical="center"/>
    </xf>
    <xf numFmtId="0" fontId="71" fillId="3"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7" fillId="0" borderId="0">
      <alignment vertical="center"/>
    </xf>
    <xf numFmtId="0" fontId="46" fillId="0" borderId="0">
      <alignment vertical="center"/>
    </xf>
    <xf numFmtId="0" fontId="66" fillId="0" borderId="0">
      <alignment vertical="center"/>
    </xf>
    <xf numFmtId="0" fontId="47" fillId="0" borderId="0">
      <alignment vertical="center"/>
    </xf>
    <xf numFmtId="0" fontId="46" fillId="0" borderId="0"/>
    <xf numFmtId="0" fontId="46" fillId="0" borderId="0"/>
    <xf numFmtId="0" fontId="66" fillId="0" borderId="0">
      <alignment vertical="center"/>
    </xf>
    <xf numFmtId="0" fontId="46" fillId="0" borderId="0">
      <alignment vertical="center"/>
    </xf>
    <xf numFmtId="0" fontId="66" fillId="0" borderId="0">
      <alignment vertical="center"/>
    </xf>
    <xf numFmtId="0" fontId="46" fillId="0" borderId="0" applyNumberFormat="0" applyFont="0" applyFill="0" applyBorder="0" applyAlignment="0" applyProtection="0"/>
    <xf numFmtId="0" fontId="46" fillId="0" borderId="0">
      <alignment vertical="center"/>
    </xf>
    <xf numFmtId="0" fontId="66" fillId="0" borderId="0">
      <alignment vertical="center"/>
    </xf>
    <xf numFmtId="0" fontId="46" fillId="0" borderId="0"/>
    <xf numFmtId="0" fontId="72" fillId="2" borderId="0" applyNumberFormat="0" applyBorder="0" applyAlignment="0" applyProtection="0">
      <alignment vertical="center"/>
    </xf>
    <xf numFmtId="0" fontId="72" fillId="2" borderId="0" applyNumberFormat="0" applyBorder="0" applyAlignment="0" applyProtection="0">
      <alignment vertical="center"/>
    </xf>
    <xf numFmtId="0" fontId="72" fillId="2" borderId="0" applyNumberFormat="0" applyBorder="0" applyAlignment="0" applyProtection="0">
      <alignment vertical="center"/>
    </xf>
    <xf numFmtId="0" fontId="72" fillId="2" borderId="0" applyNumberFormat="0" applyBorder="0" applyAlignment="0" applyProtection="0">
      <alignment vertical="center"/>
    </xf>
    <xf numFmtId="0" fontId="52" fillId="13" borderId="0" applyNumberFormat="0" applyBorder="0" applyAlignment="0" applyProtection="0">
      <alignment vertical="center"/>
    </xf>
    <xf numFmtId="0" fontId="52" fillId="13" borderId="0" applyNumberFormat="0" applyBorder="0" applyAlignment="0" applyProtection="0">
      <alignment vertical="center"/>
    </xf>
    <xf numFmtId="0" fontId="73" fillId="0" borderId="24" applyNumberFormat="0" applyFill="0" applyAlignment="0" applyProtection="0">
      <alignment vertical="center"/>
    </xf>
    <xf numFmtId="0" fontId="73" fillId="0" borderId="24" applyNumberFormat="0" applyFill="0" applyAlignment="0" applyProtection="0">
      <alignment vertical="center"/>
    </xf>
    <xf numFmtId="0" fontId="73" fillId="0" borderId="24" applyNumberFormat="0" applyFill="0" applyAlignment="0" applyProtection="0">
      <alignment vertical="center"/>
    </xf>
    <xf numFmtId="0" fontId="73" fillId="0" borderId="24"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74" fillId="6" borderId="8" applyNumberFormat="0" applyAlignment="0" applyProtection="0">
      <alignment vertical="center"/>
    </xf>
    <xf numFmtId="0" fontId="74" fillId="6" borderId="8" applyNumberFormat="0" applyAlignment="0" applyProtection="0">
      <alignment vertical="center"/>
    </xf>
    <xf numFmtId="0" fontId="74" fillId="6" borderId="8" applyNumberFormat="0" applyAlignment="0" applyProtection="0">
      <alignment vertical="center"/>
    </xf>
    <xf numFmtId="0" fontId="74" fillId="6" borderId="8" applyNumberFormat="0" applyAlignment="0" applyProtection="0">
      <alignment vertical="center"/>
    </xf>
    <xf numFmtId="0" fontId="57" fillId="25" borderId="16" applyNumberFormat="0" applyAlignment="0" applyProtection="0">
      <alignment vertical="center"/>
    </xf>
    <xf numFmtId="0" fontId="57" fillId="25" borderId="16" applyNumberFormat="0" applyAlignment="0" applyProtection="0">
      <alignment vertical="center"/>
    </xf>
    <xf numFmtId="0" fontId="59" fillId="7" borderId="7" applyNumberFormat="0" applyAlignment="0" applyProtection="0">
      <alignment vertical="center"/>
    </xf>
    <xf numFmtId="0" fontId="59" fillId="7" borderId="7" applyNumberFormat="0" applyAlignment="0" applyProtection="0">
      <alignment vertical="center"/>
    </xf>
    <xf numFmtId="0" fontId="59" fillId="7" borderId="7" applyNumberFormat="0" applyAlignment="0" applyProtection="0">
      <alignment vertical="center"/>
    </xf>
    <xf numFmtId="0" fontId="59" fillId="7" borderId="7" applyNumberFormat="0" applyAlignment="0" applyProtection="0">
      <alignment vertical="center"/>
    </xf>
    <xf numFmtId="0" fontId="59" fillId="26" borderId="17" applyNumberFormat="0" applyAlignment="0" applyProtection="0">
      <alignment vertical="center"/>
    </xf>
    <xf numFmtId="0" fontId="59" fillId="26" borderId="17"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75" fillId="0" borderId="11" applyNumberFormat="0" applyFill="0" applyAlignment="0" applyProtection="0">
      <alignment vertical="center"/>
    </xf>
    <xf numFmtId="0" fontId="75" fillId="0" borderId="11" applyNumberFormat="0" applyFill="0" applyAlignment="0" applyProtection="0">
      <alignment vertical="center"/>
    </xf>
    <xf numFmtId="0" fontId="75" fillId="0" borderId="11" applyNumberFormat="0" applyFill="0" applyAlignment="0" applyProtection="0">
      <alignment vertical="center"/>
    </xf>
    <xf numFmtId="0" fontId="75" fillId="0" borderId="11" applyNumberFormat="0" applyFill="0" applyAlignment="0" applyProtection="0">
      <alignment vertical="center"/>
    </xf>
    <xf numFmtId="0" fontId="58" fillId="0" borderId="18" applyNumberFormat="0" applyFill="0" applyAlignment="0" applyProtection="0">
      <alignment vertical="center"/>
    </xf>
    <xf numFmtId="0" fontId="58" fillId="0" borderId="18" applyNumberFormat="0" applyFill="0" applyAlignment="0" applyProtection="0">
      <alignment vertical="center"/>
    </xf>
    <xf numFmtId="0" fontId="63" fillId="48" borderId="0" applyNumberFormat="0" applyBorder="0" applyAlignment="0" applyProtection="0">
      <alignment vertical="center"/>
    </xf>
    <xf numFmtId="0" fontId="63" fillId="48" borderId="0" applyNumberFormat="0" applyBorder="0" applyAlignment="0" applyProtection="0">
      <alignment vertical="center"/>
    </xf>
    <xf numFmtId="0" fontId="63" fillId="48" borderId="0" applyNumberFormat="0" applyBorder="0" applyAlignment="0" applyProtection="0">
      <alignment vertical="center"/>
    </xf>
    <xf numFmtId="0" fontId="63" fillId="48" borderId="0" applyNumberFormat="0" applyBorder="0" applyAlignment="0" applyProtection="0">
      <alignment vertical="center"/>
    </xf>
    <xf numFmtId="0" fontId="63" fillId="27" borderId="0" applyNumberFormat="0" applyBorder="0" applyAlignment="0" applyProtection="0">
      <alignment vertical="center"/>
    </xf>
    <xf numFmtId="0" fontId="63" fillId="27" borderId="0" applyNumberFormat="0" applyBorder="0" applyAlignment="0" applyProtection="0">
      <alignment vertical="center"/>
    </xf>
    <xf numFmtId="0" fontId="63" fillId="49" borderId="0" applyNumberFormat="0" applyBorder="0" applyAlignment="0" applyProtection="0">
      <alignment vertical="center"/>
    </xf>
    <xf numFmtId="0" fontId="63" fillId="49" borderId="0" applyNumberFormat="0" applyBorder="0" applyAlignment="0" applyProtection="0">
      <alignment vertical="center"/>
    </xf>
    <xf numFmtId="0" fontId="63" fillId="49" borderId="0" applyNumberFormat="0" applyBorder="0" applyAlignment="0" applyProtection="0">
      <alignment vertical="center"/>
    </xf>
    <xf numFmtId="0" fontId="63" fillId="49" borderId="0" applyNumberFormat="0" applyBorder="0" applyAlignment="0" applyProtection="0">
      <alignment vertical="center"/>
    </xf>
    <xf numFmtId="0" fontId="63" fillId="28" borderId="0" applyNumberFormat="0" applyBorder="0" applyAlignment="0" applyProtection="0">
      <alignment vertical="center"/>
    </xf>
    <xf numFmtId="0" fontId="63" fillId="28" borderId="0" applyNumberFormat="0" applyBorder="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3" fillId="29" borderId="0" applyNumberFormat="0" applyBorder="0" applyAlignment="0" applyProtection="0">
      <alignment vertical="center"/>
    </xf>
    <xf numFmtId="0" fontId="63" fillId="29" borderId="0" applyNumberFormat="0" applyBorder="0" applyAlignment="0" applyProtection="0">
      <alignment vertical="center"/>
    </xf>
    <xf numFmtId="0" fontId="63" fillId="51" borderId="0" applyNumberFormat="0" applyBorder="0" applyAlignment="0" applyProtection="0">
      <alignment vertical="center"/>
    </xf>
    <xf numFmtId="0" fontId="63" fillId="51" borderId="0" applyNumberFormat="0" applyBorder="0" applyAlignment="0" applyProtection="0">
      <alignment vertical="center"/>
    </xf>
    <xf numFmtId="0" fontId="63" fillId="51" borderId="0" applyNumberFormat="0" applyBorder="0" applyAlignment="0" applyProtection="0">
      <alignment vertical="center"/>
    </xf>
    <xf numFmtId="0" fontId="63" fillId="51"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52" borderId="0" applyNumberFormat="0" applyBorder="0" applyAlignment="0" applyProtection="0">
      <alignment vertical="center"/>
    </xf>
    <xf numFmtId="0" fontId="63" fillId="52" borderId="0" applyNumberFormat="0" applyBorder="0" applyAlignment="0" applyProtection="0">
      <alignment vertical="center"/>
    </xf>
    <xf numFmtId="0" fontId="63" fillId="52" borderId="0" applyNumberFormat="0" applyBorder="0" applyAlignment="0" applyProtection="0">
      <alignment vertical="center"/>
    </xf>
    <xf numFmtId="0" fontId="63" fillId="52" borderId="0" applyNumberFormat="0" applyBorder="0" applyAlignment="0" applyProtection="0">
      <alignment vertical="center"/>
    </xf>
    <xf numFmtId="0" fontId="63" fillId="23" borderId="0" applyNumberFormat="0" applyBorder="0" applyAlignment="0" applyProtection="0">
      <alignment vertical="center"/>
    </xf>
    <xf numFmtId="0" fontId="63" fillId="23" borderId="0" applyNumberFormat="0" applyBorder="0" applyAlignment="0" applyProtection="0">
      <alignment vertical="center"/>
    </xf>
    <xf numFmtId="0" fontId="63" fillId="53" borderId="0" applyNumberFormat="0" applyBorder="0" applyAlignment="0" applyProtection="0">
      <alignment vertical="center"/>
    </xf>
    <xf numFmtId="0" fontId="63" fillId="53" borderId="0" applyNumberFormat="0" applyBorder="0" applyAlignment="0" applyProtection="0">
      <alignment vertical="center"/>
    </xf>
    <xf numFmtId="0" fontId="63" fillId="53" borderId="0" applyNumberFormat="0" applyBorder="0" applyAlignment="0" applyProtection="0">
      <alignment vertical="center"/>
    </xf>
    <xf numFmtId="0" fontId="63" fillId="53" borderId="0" applyNumberFormat="0" applyBorder="0" applyAlignment="0" applyProtection="0">
      <alignment vertical="center"/>
    </xf>
    <xf numFmtId="0" fontId="63" fillId="30" borderId="0" applyNumberFormat="0" applyBorder="0" applyAlignment="0" applyProtection="0">
      <alignment vertical="center"/>
    </xf>
    <xf numFmtId="0" fontId="63" fillId="30"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77" fillId="6" borderId="10" applyNumberFormat="0" applyAlignment="0" applyProtection="0">
      <alignment vertical="center"/>
    </xf>
    <xf numFmtId="0" fontId="77" fillId="6" borderId="10" applyNumberFormat="0" applyAlignment="0" applyProtection="0">
      <alignment vertical="center"/>
    </xf>
    <xf numFmtId="0" fontId="77" fillId="6" borderId="10" applyNumberFormat="0" applyAlignment="0" applyProtection="0">
      <alignment vertical="center"/>
    </xf>
    <xf numFmtId="0" fontId="77" fillId="6" borderId="10" applyNumberFormat="0" applyAlignment="0" applyProtection="0">
      <alignment vertical="center"/>
    </xf>
    <xf numFmtId="0" fontId="56" fillId="25" borderId="19" applyNumberFormat="0" applyAlignment="0" applyProtection="0">
      <alignment vertical="center"/>
    </xf>
    <xf numFmtId="0" fontId="56" fillId="25" borderId="19" applyNumberFormat="0" applyAlignment="0" applyProtection="0">
      <alignment vertical="center"/>
    </xf>
    <xf numFmtId="0" fontId="78" fillId="5" borderId="8" applyNumberFormat="0" applyAlignment="0" applyProtection="0">
      <alignment vertical="center"/>
    </xf>
    <xf numFmtId="0" fontId="78" fillId="5" borderId="8" applyNumberFormat="0" applyAlignment="0" applyProtection="0">
      <alignment vertical="center"/>
    </xf>
    <xf numFmtId="0" fontId="78" fillId="5" borderId="8" applyNumberFormat="0" applyAlignment="0" applyProtection="0">
      <alignment vertical="center"/>
    </xf>
    <xf numFmtId="0" fontId="78" fillId="5" borderId="8" applyNumberFormat="0" applyAlignment="0" applyProtection="0">
      <alignment vertical="center"/>
    </xf>
    <xf numFmtId="0" fontId="55" fillId="16" borderId="16" applyNumberFormat="0" applyAlignment="0" applyProtection="0">
      <alignment vertical="center"/>
    </xf>
    <xf numFmtId="0" fontId="55" fillId="16" borderId="16" applyNumberFormat="0" applyAlignment="0" applyProtection="0">
      <alignment vertical="center"/>
    </xf>
    <xf numFmtId="0" fontId="47" fillId="8" borderId="9" applyNumberFormat="0" applyFont="0" applyAlignment="0" applyProtection="0">
      <alignment vertical="center"/>
    </xf>
    <xf numFmtId="0" fontId="47" fillId="8" borderId="9" applyNumberFormat="0" applyFont="0" applyAlignment="0" applyProtection="0">
      <alignment vertical="center"/>
    </xf>
    <xf numFmtId="0" fontId="47" fillId="8" borderId="9" applyNumberFormat="0" applyFont="0" applyAlignment="0" applyProtection="0">
      <alignment vertical="center"/>
    </xf>
    <xf numFmtId="0" fontId="47" fillId="8" borderId="9" applyNumberFormat="0" applyFont="0" applyAlignment="0" applyProtection="0">
      <alignment vertical="center"/>
    </xf>
    <xf numFmtId="0" fontId="46" fillId="32" borderId="20" applyNumberFormat="0" applyFont="0" applyAlignment="0" applyProtection="0">
      <alignment vertical="center"/>
    </xf>
    <xf numFmtId="0" fontId="46" fillId="32" borderId="20" applyNumberFormat="0" applyFont="0" applyAlignment="0" applyProtection="0">
      <alignment vertical="center"/>
    </xf>
    <xf numFmtId="0" fontId="3" fillId="0" borderId="0">
      <alignment vertical="center"/>
    </xf>
    <xf numFmtId="0" fontId="32" fillId="0" borderId="0">
      <alignment vertical="center"/>
    </xf>
    <xf numFmtId="0" fontId="6" fillId="0" borderId="0">
      <alignment vertical="center"/>
    </xf>
    <xf numFmtId="0" fontId="15" fillId="11" borderId="0" applyNumberFormat="0" applyBorder="0" applyAlignment="0" applyProtection="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14" borderId="0" applyNumberFormat="0" applyBorder="0" applyAlignment="0" applyProtection="0">
      <alignment vertical="center"/>
    </xf>
    <xf numFmtId="0" fontId="15" fillId="17" borderId="0" applyNumberFormat="0" applyBorder="0" applyAlignment="0" applyProtection="0">
      <alignment vertical="center"/>
    </xf>
    <xf numFmtId="0" fontId="15" fillId="20" borderId="0" applyNumberFormat="0" applyBorder="0" applyAlignment="0" applyProtection="0">
      <alignment vertical="center"/>
    </xf>
    <xf numFmtId="0" fontId="31" fillId="21"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11" borderId="0" applyNumberFormat="0" applyBorder="0" applyAlignment="0" applyProtection="0">
      <alignment vertical="center"/>
    </xf>
    <xf numFmtId="0" fontId="20" fillId="13" borderId="0" applyNumberFormat="0" applyBorder="0" applyAlignment="0" applyProtection="0">
      <alignment vertical="center"/>
    </xf>
    <xf numFmtId="0" fontId="30" fillId="0" borderId="15" applyNumberFormat="0" applyFill="0" applyAlignment="0" applyProtection="0">
      <alignment vertical="center"/>
    </xf>
    <xf numFmtId="0" fontId="25" fillId="25" borderId="16" applyNumberFormat="0" applyAlignment="0" applyProtection="0">
      <alignment vertical="center"/>
    </xf>
    <xf numFmtId="0" fontId="27" fillId="26" borderId="17" applyNumberFormat="0" applyAlignment="0" applyProtection="0">
      <alignment vertical="center"/>
    </xf>
    <xf numFmtId="0" fontId="79" fillId="0" borderId="0">
      <alignment vertical="top"/>
      <protection locked="0"/>
    </xf>
    <xf numFmtId="0" fontId="26" fillId="0" borderId="18" applyNumberFormat="0" applyFill="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30" borderId="0" applyNumberFormat="0" applyBorder="0" applyAlignment="0" applyProtection="0">
      <alignment vertical="center"/>
    </xf>
    <xf numFmtId="0" fontId="22" fillId="31" borderId="0" applyNumberFormat="0" applyBorder="0" applyAlignment="0" applyProtection="0">
      <alignment vertical="center"/>
    </xf>
    <xf numFmtId="0" fontId="24" fillId="25" borderId="19" applyNumberFormat="0" applyAlignment="0" applyProtection="0">
      <alignment vertical="center"/>
    </xf>
    <xf numFmtId="0" fontId="23" fillId="16" borderId="16" applyNumberFormat="0" applyAlignment="0" applyProtection="0">
      <alignment vertical="center"/>
    </xf>
    <xf numFmtId="0" fontId="6" fillId="32" borderId="20" applyNumberFormat="0" applyFont="0" applyAlignment="0" applyProtection="0">
      <alignment vertical="center"/>
    </xf>
    <xf numFmtId="0" fontId="79" fillId="0" borderId="0">
      <alignment vertical="center"/>
    </xf>
    <xf numFmtId="0" fontId="6" fillId="0" borderId="0">
      <alignment vertical="top"/>
      <protection locked="0"/>
    </xf>
    <xf numFmtId="0" fontId="3" fillId="0" borderId="0">
      <alignment vertical="center"/>
    </xf>
    <xf numFmtId="0" fontId="8" fillId="0" borderId="0"/>
    <xf numFmtId="0" fontId="6" fillId="0" borderId="0">
      <protection locked="0"/>
    </xf>
    <xf numFmtId="0" fontId="11" fillId="0" borderId="0">
      <alignment vertical="center"/>
    </xf>
    <xf numFmtId="0" fontId="79" fillId="0" borderId="0">
      <alignment vertical="center"/>
    </xf>
    <xf numFmtId="0" fontId="8" fillId="0" borderId="0"/>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6" borderId="0" applyNumberFormat="0" applyBorder="0" applyAlignment="0" applyProtection="0">
      <alignment vertical="center"/>
    </xf>
    <xf numFmtId="0" fontId="31" fillId="17"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7" borderId="0" applyNumberFormat="0" applyBorder="0" applyAlignment="0" applyProtection="0">
      <alignment vertical="center"/>
    </xf>
    <xf numFmtId="0" fontId="31" fillId="16" borderId="0" applyNumberFormat="0" applyBorder="0" applyAlignment="0" applyProtection="0">
      <alignment vertical="center"/>
    </xf>
    <xf numFmtId="0" fontId="83" fillId="0" borderId="0" applyNumberFormat="0" applyFill="0" applyBorder="0" applyAlignment="0" applyProtection="0">
      <alignment vertical="center"/>
    </xf>
    <xf numFmtId="0" fontId="82" fillId="0" borderId="25" applyNumberFormat="0" applyFill="0" applyAlignment="0" applyProtection="0">
      <alignment vertical="center"/>
    </xf>
    <xf numFmtId="0" fontId="81" fillId="0" borderId="25" applyNumberFormat="0" applyFill="0" applyAlignment="0" applyProtection="0">
      <alignment vertical="center"/>
    </xf>
    <xf numFmtId="0" fontId="80" fillId="0" borderId="26" applyNumberFormat="0" applyFill="0" applyAlignment="0" applyProtection="0">
      <alignment vertical="center"/>
    </xf>
    <xf numFmtId="0" fontId="80" fillId="0" borderId="0" applyNumberFormat="0" applyFill="0" applyBorder="0" applyAlignment="0" applyProtection="0">
      <alignment vertical="center"/>
    </xf>
    <xf numFmtId="0" fontId="22" fillId="18" borderId="0" applyNumberFormat="0" applyBorder="0" applyAlignment="0" applyProtection="0">
      <alignment vertical="center"/>
    </xf>
    <xf numFmtId="0" fontId="30" fillId="0" borderId="27" applyNumberFormat="0" applyFill="0" applyAlignment="0" applyProtection="0">
      <alignment vertical="center"/>
    </xf>
    <xf numFmtId="0" fontId="25" fillId="82" borderId="16" applyNumberFormat="0" applyAlignment="0" applyProtection="0">
      <alignment vertical="center"/>
    </xf>
    <xf numFmtId="0" fontId="31" fillId="23" borderId="0" applyNumberFormat="0" applyBorder="0" applyAlignment="0" applyProtection="0">
      <alignment vertical="center"/>
    </xf>
    <xf numFmtId="0" fontId="31" fillId="83" borderId="0" applyNumberFormat="0" applyBorder="0" applyAlignment="0" applyProtection="0">
      <alignment vertical="center"/>
    </xf>
    <xf numFmtId="0" fontId="24" fillId="82" borderId="19" applyNumberFormat="0" applyAlignment="0" applyProtection="0">
      <alignment vertical="center"/>
    </xf>
    <xf numFmtId="0" fontId="32" fillId="32" borderId="20" applyNumberFormat="0" applyFont="0" applyAlignment="0" applyProtection="0">
      <alignment vertical="center"/>
    </xf>
    <xf numFmtId="0" fontId="15" fillId="0" borderId="0">
      <alignment vertical="center"/>
    </xf>
    <xf numFmtId="0" fontId="46" fillId="0" borderId="0">
      <alignment vertical="center"/>
    </xf>
    <xf numFmtId="0" fontId="46" fillId="0" borderId="0">
      <alignment vertical="center"/>
    </xf>
    <xf numFmtId="0" fontId="46" fillId="0" borderId="0"/>
    <xf numFmtId="0" fontId="66" fillId="0" borderId="0">
      <alignment vertical="center"/>
    </xf>
    <xf numFmtId="0" fontId="62" fillId="0" borderId="28" applyNumberFormat="0" applyFill="0" applyAlignment="0" applyProtection="0">
      <alignment vertical="center"/>
    </xf>
    <xf numFmtId="0" fontId="62" fillId="0" borderId="28" applyNumberFormat="0" applyFill="0" applyAlignment="0" applyProtection="0">
      <alignment vertical="center"/>
    </xf>
    <xf numFmtId="0" fontId="57" fillId="25" borderId="29" applyNumberFormat="0" applyAlignment="0" applyProtection="0">
      <alignment vertical="center"/>
    </xf>
    <xf numFmtId="0" fontId="57" fillId="25" borderId="29" applyNumberFormat="0" applyAlignment="0" applyProtection="0">
      <alignment vertical="center"/>
    </xf>
    <xf numFmtId="0" fontId="56" fillId="25" borderId="30" applyNumberFormat="0" applyAlignment="0" applyProtection="0">
      <alignment vertical="center"/>
    </xf>
    <xf numFmtId="0" fontId="56" fillId="25" borderId="30" applyNumberFormat="0" applyAlignment="0" applyProtection="0">
      <alignment vertical="center"/>
    </xf>
    <xf numFmtId="0" fontId="55" fillId="16" borderId="29" applyNumberFormat="0" applyAlignment="0" applyProtection="0">
      <alignment vertical="center"/>
    </xf>
    <xf numFmtId="0" fontId="55" fillId="16" borderId="29" applyNumberFormat="0" applyAlignment="0" applyProtection="0">
      <alignment vertical="center"/>
    </xf>
    <xf numFmtId="0" fontId="46" fillId="32" borderId="31" applyNumberFormat="0" applyFont="0" applyAlignment="0" applyProtection="0">
      <alignment vertical="center"/>
    </xf>
    <xf numFmtId="0" fontId="46" fillId="32" borderId="31" applyNumberFormat="0" applyFont="0" applyAlignment="0" applyProtection="0">
      <alignment vertical="center"/>
    </xf>
    <xf numFmtId="0" fontId="62" fillId="0" borderId="28" applyNumberFormat="0" applyFill="0" applyAlignment="0" applyProtection="0">
      <alignment vertical="center"/>
    </xf>
    <xf numFmtId="0" fontId="62" fillId="0" borderId="28" applyNumberFormat="0" applyFill="0" applyAlignment="0" applyProtection="0">
      <alignment vertical="center"/>
    </xf>
    <xf numFmtId="0" fontId="57" fillId="25" borderId="29" applyNumberFormat="0" applyAlignment="0" applyProtection="0">
      <alignment vertical="center"/>
    </xf>
    <xf numFmtId="0" fontId="57" fillId="25" borderId="29" applyNumberFormat="0" applyAlignment="0" applyProtection="0">
      <alignment vertical="center"/>
    </xf>
    <xf numFmtId="0" fontId="56" fillId="25" borderId="30" applyNumberFormat="0" applyAlignment="0" applyProtection="0">
      <alignment vertical="center"/>
    </xf>
    <xf numFmtId="0" fontId="56" fillId="25" borderId="30" applyNumberFormat="0" applyAlignment="0" applyProtection="0">
      <alignment vertical="center"/>
    </xf>
    <xf numFmtId="0" fontId="55" fillId="16" borderId="29" applyNumberFormat="0" applyAlignment="0" applyProtection="0">
      <alignment vertical="center"/>
    </xf>
    <xf numFmtId="0" fontId="55" fillId="16" borderId="29" applyNumberFormat="0" applyAlignment="0" applyProtection="0">
      <alignment vertical="center"/>
    </xf>
    <xf numFmtId="0" fontId="46" fillId="32" borderId="31" applyNumberFormat="0" applyFont="0" applyAlignment="0" applyProtection="0">
      <alignment vertical="center"/>
    </xf>
    <xf numFmtId="0" fontId="46" fillId="32" borderId="31" applyNumberFormat="0" applyFont="0" applyAlignment="0" applyProtection="0">
      <alignment vertical="center"/>
    </xf>
    <xf numFmtId="0" fontId="42" fillId="0" borderId="11" applyNumberFormat="0" applyFill="0" applyAlignment="0" applyProtection="0">
      <alignment vertical="center"/>
    </xf>
    <xf numFmtId="0" fontId="30" fillId="0" borderId="28" applyNumberFormat="0" applyFill="0" applyAlignment="0" applyProtection="0">
      <alignment vertical="center"/>
    </xf>
    <xf numFmtId="0" fontId="33" fillId="0" borderId="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15" fillId="17" borderId="0" applyNumberFormat="0" applyBorder="0" applyAlignment="0" applyProtection="0">
      <alignment vertical="center"/>
    </xf>
    <xf numFmtId="0" fontId="26" fillId="0" borderId="18" applyNumberFormat="0" applyFill="0" applyAlignment="0" applyProtection="0">
      <alignment vertical="center"/>
    </xf>
    <xf numFmtId="0" fontId="42" fillId="0" borderId="11" applyNumberFormat="0" applyFill="0" applyAlignment="0" applyProtection="0">
      <alignment vertical="center"/>
    </xf>
    <xf numFmtId="0" fontId="31" fillId="27" borderId="0" applyNumberFormat="0" applyBorder="0" applyAlignment="0" applyProtection="0">
      <alignment vertical="center"/>
    </xf>
    <xf numFmtId="0" fontId="42" fillId="0" borderId="11" applyNumberFormat="0" applyFill="0" applyAlignment="0" applyProtection="0">
      <alignment vertical="center"/>
    </xf>
    <xf numFmtId="0" fontId="31" fillId="27" borderId="0" applyNumberFormat="0" applyBorder="0" applyAlignment="0" applyProtection="0">
      <alignment vertical="center"/>
    </xf>
    <xf numFmtId="0" fontId="26" fillId="0" borderId="18" applyNumberFormat="0" applyFill="0" applyAlignment="0" applyProtection="0">
      <alignment vertical="center"/>
    </xf>
    <xf numFmtId="0" fontId="6" fillId="0" borderId="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1" borderId="0" applyNumberFormat="0" applyBorder="0" applyAlignment="0" applyProtection="0">
      <alignment vertical="center"/>
    </xf>
    <xf numFmtId="0" fontId="20" fillId="13" borderId="0" applyNumberFormat="0" applyBorder="0" applyAlignment="0" applyProtection="0">
      <alignment vertical="center"/>
    </xf>
    <xf numFmtId="0" fontId="15" fillId="11" borderId="0" applyNumberFormat="0" applyBorder="0" applyAlignment="0" applyProtection="0">
      <alignment vertical="center"/>
    </xf>
    <xf numFmtId="0" fontId="27" fillId="26" borderId="17" applyNumberFormat="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6" fillId="0" borderId="0"/>
    <xf numFmtId="0" fontId="6" fillId="0" borderId="0"/>
    <xf numFmtId="0" fontId="33" fillId="0" borderId="0">
      <alignment vertical="center"/>
    </xf>
    <xf numFmtId="0" fontId="6" fillId="0" borderId="0">
      <alignment vertical="center"/>
    </xf>
    <xf numFmtId="0" fontId="15" fillId="14" borderId="0" applyNumberFormat="0" applyBorder="0" applyAlignment="0" applyProtection="0">
      <alignment vertical="center"/>
    </xf>
    <xf numFmtId="0" fontId="6" fillId="0" borderId="0">
      <alignment vertical="center"/>
    </xf>
    <xf numFmtId="0" fontId="15" fillId="14" borderId="0" applyNumberFormat="0" applyBorder="0" applyAlignment="0" applyProtection="0">
      <alignment vertical="center"/>
    </xf>
    <xf numFmtId="0" fontId="30" fillId="0" borderId="28" applyNumberFormat="0" applyFill="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6" fillId="32" borderId="31" applyNumberFormat="0" applyFont="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28" fillId="0" borderId="0" applyNumberFormat="0" applyFill="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36" fillId="0" borderId="0" applyNumberFormat="0" applyFill="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15" fillId="14" borderId="0" applyNumberFormat="0" applyBorder="0" applyAlignment="0" applyProtection="0">
      <alignment vertical="center"/>
    </xf>
    <xf numFmtId="0" fontId="31" fillId="22" borderId="0" applyNumberFormat="0" applyBorder="0" applyAlignment="0" applyProtection="0">
      <alignment vertical="center"/>
    </xf>
    <xf numFmtId="0" fontId="15" fillId="14" borderId="0" applyNumberFormat="0" applyBorder="0" applyAlignment="0" applyProtection="0">
      <alignment vertical="center"/>
    </xf>
    <xf numFmtId="0" fontId="31" fillId="23" borderId="0" applyNumberFormat="0" applyBorder="0" applyAlignment="0" applyProtection="0">
      <alignment vertical="center"/>
    </xf>
    <xf numFmtId="0" fontId="15" fillId="17" borderId="0" applyNumberFormat="0" applyBorder="0" applyAlignment="0" applyProtection="0">
      <alignment vertical="center"/>
    </xf>
    <xf numFmtId="0" fontId="42" fillId="0" borderId="11" applyNumberFormat="0" applyFill="0" applyAlignment="0" applyProtection="0">
      <alignment vertical="center"/>
    </xf>
    <xf numFmtId="0" fontId="29" fillId="0" borderId="0" applyNumberFormat="0" applyFill="0" applyBorder="0" applyAlignment="0" applyProtection="0">
      <alignment vertical="center"/>
    </xf>
    <xf numFmtId="0" fontId="40" fillId="0" borderId="24" applyNumberFormat="0" applyFill="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3" fillId="0" borderId="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6" fillId="0" borderId="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40" fillId="0" borderId="24"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17" fillId="0" borderId="12" applyNumberFormat="0" applyFill="0" applyAlignment="0" applyProtection="0">
      <alignment vertical="center"/>
    </xf>
    <xf numFmtId="0" fontId="17" fillId="0" borderId="12" applyNumberFormat="0" applyFill="0" applyAlignment="0" applyProtection="0">
      <alignment vertical="center"/>
    </xf>
    <xf numFmtId="0" fontId="16" fillId="0" borderId="0" applyNumberFormat="0" applyFill="0" applyBorder="0" applyAlignment="0" applyProtection="0">
      <alignment vertical="center"/>
    </xf>
    <xf numFmtId="0" fontId="31" fillId="28" borderId="0" applyNumberFormat="0" applyBorder="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6" fillId="0" borderId="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18" fillId="0" borderId="13" applyNumberFormat="0" applyFill="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19" fillId="0" borderId="0" applyNumberFormat="0" applyFill="0" applyBorder="0" applyAlignment="0" applyProtection="0">
      <alignment vertical="center"/>
    </xf>
    <xf numFmtId="0" fontId="36" fillId="0" borderId="23" applyNumberFormat="0" applyFill="0" applyAlignment="0" applyProtection="0">
      <alignment vertical="center"/>
    </xf>
    <xf numFmtId="0" fontId="36" fillId="0" borderId="23" applyNumberFormat="0" applyFill="0" applyAlignment="0" applyProtection="0">
      <alignment vertical="center"/>
    </xf>
    <xf numFmtId="0" fontId="36" fillId="0" borderId="23" applyNumberFormat="0" applyFill="0" applyAlignment="0" applyProtection="0">
      <alignment vertical="center"/>
    </xf>
    <xf numFmtId="0" fontId="36" fillId="0" borderId="23" applyNumberFormat="0" applyFill="0" applyAlignment="0" applyProtection="0">
      <alignment vertical="center"/>
    </xf>
    <xf numFmtId="0" fontId="19" fillId="0" borderId="14"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6" fillId="0" borderId="0">
      <alignment vertical="center"/>
    </xf>
    <xf numFmtId="0" fontId="25" fillId="25" borderId="29" applyNumberFormat="0" applyAlignment="0" applyProtection="0">
      <alignment vertical="center"/>
    </xf>
    <xf numFmtId="0" fontId="6" fillId="0" borderId="0">
      <alignment vertical="center"/>
    </xf>
    <xf numFmtId="0" fontId="15" fillId="0" borderId="0">
      <alignment vertical="center"/>
    </xf>
    <xf numFmtId="0" fontId="33" fillId="0" borderId="0">
      <alignment vertical="center"/>
    </xf>
    <xf numFmtId="0" fontId="15" fillId="0" borderId="0">
      <alignment vertical="center"/>
    </xf>
    <xf numFmtId="0" fontId="25" fillId="25" borderId="29" applyNumberFormat="0" applyAlignment="0" applyProtection="0">
      <alignment vertical="center"/>
    </xf>
    <xf numFmtId="0" fontId="20" fillId="13" borderId="0" applyNumberFormat="0" applyBorder="0" applyAlignment="0" applyProtection="0">
      <alignment vertical="center"/>
    </xf>
    <xf numFmtId="0" fontId="40" fillId="0" borderId="24" applyNumberFormat="0" applyFill="0" applyAlignment="0" applyProtection="0">
      <alignment vertical="center"/>
    </xf>
    <xf numFmtId="0" fontId="40" fillId="0" borderId="24" applyNumberFormat="0" applyFill="0" applyAlignment="0" applyProtection="0">
      <alignment vertical="center"/>
    </xf>
    <xf numFmtId="0" fontId="30" fillId="0" borderId="28" applyNumberFormat="0" applyFill="0" applyAlignment="0" applyProtection="0">
      <alignment vertical="center"/>
    </xf>
    <xf numFmtId="0" fontId="30" fillId="0" borderId="28" applyNumberFormat="0" applyFill="0" applyAlignment="0" applyProtection="0">
      <alignment vertical="center"/>
    </xf>
    <xf numFmtId="0" fontId="25" fillId="25" borderId="29" applyNumberFormat="0" applyAlignment="0" applyProtection="0">
      <alignment vertical="center"/>
    </xf>
    <xf numFmtId="0" fontId="25" fillId="25" borderId="29" applyNumberFormat="0" applyAlignment="0" applyProtection="0">
      <alignment vertical="center"/>
    </xf>
    <xf numFmtId="0" fontId="27" fillId="26" borderId="17" applyNumberFormat="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1" fillId="29"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4" fillId="25" borderId="30" applyNumberFormat="0" applyAlignment="0" applyProtection="0">
      <alignment vertical="center"/>
    </xf>
    <xf numFmtId="0" fontId="24" fillId="25" borderId="30" applyNumberFormat="0" applyAlignment="0" applyProtection="0">
      <alignment vertical="center"/>
    </xf>
    <xf numFmtId="0" fontId="24" fillId="25" borderId="30" applyNumberFormat="0" applyAlignment="0" applyProtection="0">
      <alignment vertical="center"/>
    </xf>
    <xf numFmtId="0" fontId="24" fillId="25" borderId="30" applyNumberFormat="0" applyAlignment="0" applyProtection="0">
      <alignment vertical="center"/>
    </xf>
    <xf numFmtId="0" fontId="23" fillId="16" borderId="29" applyNumberFormat="0" applyAlignment="0" applyProtection="0">
      <alignment vertical="center"/>
    </xf>
    <xf numFmtId="0" fontId="23" fillId="16" borderId="29" applyNumberFormat="0" applyAlignment="0" applyProtection="0">
      <alignment vertical="center"/>
    </xf>
    <xf numFmtId="0" fontId="23" fillId="16" borderId="29" applyNumberFormat="0" applyAlignment="0" applyProtection="0">
      <alignment vertical="center"/>
    </xf>
    <xf numFmtId="0" fontId="23" fillId="16" borderId="29" applyNumberFormat="0" applyAlignment="0" applyProtection="0">
      <alignment vertical="center"/>
    </xf>
    <xf numFmtId="0" fontId="6" fillId="32" borderId="31" applyNumberFormat="0" applyFont="0" applyAlignment="0" applyProtection="0">
      <alignment vertical="center"/>
    </xf>
    <xf numFmtId="0" fontId="6" fillId="32" borderId="31" applyNumberFormat="0" applyFont="0" applyAlignment="0" applyProtection="0">
      <alignment vertical="center"/>
    </xf>
    <xf numFmtId="0" fontId="6" fillId="32" borderId="31" applyNumberFormat="0" applyFont="0" applyAlignment="0" applyProtection="0">
      <alignment vertical="center"/>
    </xf>
    <xf numFmtId="0" fontId="62" fillId="0" borderId="28" applyNumberFormat="0" applyFill="0" applyAlignment="0" applyProtection="0">
      <alignment vertical="center"/>
    </xf>
    <xf numFmtId="0" fontId="62" fillId="0" borderId="28" applyNumberFormat="0" applyFill="0" applyAlignment="0" applyProtection="0">
      <alignment vertical="center"/>
    </xf>
    <xf numFmtId="0" fontId="57" fillId="25" borderId="29" applyNumberFormat="0" applyAlignment="0" applyProtection="0">
      <alignment vertical="center"/>
    </xf>
    <xf numFmtId="0" fontId="57" fillId="25" borderId="29" applyNumberFormat="0" applyAlignment="0" applyProtection="0">
      <alignment vertical="center"/>
    </xf>
    <xf numFmtId="0" fontId="56" fillId="25" borderId="30" applyNumberFormat="0" applyAlignment="0" applyProtection="0">
      <alignment vertical="center"/>
    </xf>
    <xf numFmtId="0" fontId="56" fillId="25" borderId="30" applyNumberFormat="0" applyAlignment="0" applyProtection="0">
      <alignment vertical="center"/>
    </xf>
    <xf numFmtId="0" fontId="55" fillId="16" borderId="29" applyNumberFormat="0" applyAlignment="0" applyProtection="0">
      <alignment vertical="center"/>
    </xf>
    <xf numFmtId="0" fontId="55" fillId="16" borderId="29" applyNumberFormat="0" applyAlignment="0" applyProtection="0">
      <alignment vertical="center"/>
    </xf>
    <xf numFmtId="0" fontId="46" fillId="32" borderId="31" applyNumberFormat="0" applyFont="0" applyAlignment="0" applyProtection="0">
      <alignment vertical="center"/>
    </xf>
    <xf numFmtId="0" fontId="46" fillId="32" borderId="31" applyNumberFormat="0" applyFont="0" applyAlignment="0" applyProtection="0">
      <alignment vertical="center"/>
    </xf>
    <xf numFmtId="0" fontId="2" fillId="0" borderId="0">
      <alignment vertical="center"/>
    </xf>
    <xf numFmtId="0" fontId="32" fillId="0" borderId="0">
      <alignment vertical="center"/>
    </xf>
    <xf numFmtId="0" fontId="30" fillId="0" borderId="28" applyNumberFormat="0" applyFill="0" applyAlignment="0" applyProtection="0">
      <alignment vertical="center"/>
    </xf>
    <xf numFmtId="0" fontId="25" fillId="25" borderId="29" applyNumberFormat="0" applyAlignment="0" applyProtection="0">
      <alignment vertical="center"/>
    </xf>
    <xf numFmtId="0" fontId="24" fillId="25" borderId="30" applyNumberFormat="0" applyAlignment="0" applyProtection="0">
      <alignment vertical="center"/>
    </xf>
    <xf numFmtId="0" fontId="23" fillId="16" borderId="29" applyNumberFormat="0" applyAlignment="0" applyProtection="0">
      <alignment vertical="center"/>
    </xf>
    <xf numFmtId="0" fontId="6" fillId="32" borderId="31" applyNumberFormat="0" applyFont="0" applyAlignment="0" applyProtection="0">
      <alignment vertical="center"/>
    </xf>
    <xf numFmtId="0" fontId="2" fillId="0" borderId="0">
      <alignment vertical="center"/>
    </xf>
    <xf numFmtId="0" fontId="30" fillId="0" borderId="35" applyNumberFormat="0" applyFill="0" applyAlignment="0" applyProtection="0">
      <alignment vertical="center"/>
    </xf>
    <xf numFmtId="0" fontId="25" fillId="82" borderId="29" applyNumberFormat="0" applyAlignment="0" applyProtection="0">
      <alignment vertical="center"/>
    </xf>
    <xf numFmtId="0" fontId="24" fillId="82" borderId="30" applyNumberFormat="0" applyAlignment="0" applyProtection="0">
      <alignment vertical="center"/>
    </xf>
    <xf numFmtId="0" fontId="32" fillId="32" borderId="31" applyNumberFormat="0" applyFont="0" applyAlignment="0" applyProtection="0">
      <alignment vertical="center"/>
    </xf>
    <xf numFmtId="0" fontId="1" fillId="0" borderId="0">
      <alignment vertical="center"/>
    </xf>
    <xf numFmtId="0" fontId="1" fillId="0" borderId="0">
      <alignment vertical="center"/>
    </xf>
    <xf numFmtId="0" fontId="14" fillId="0" borderId="0"/>
    <xf numFmtId="0" fontId="1" fillId="0" borderId="0">
      <alignment vertical="center"/>
    </xf>
    <xf numFmtId="0" fontId="1" fillId="0" borderId="0">
      <alignment vertical="center"/>
    </xf>
  </cellStyleXfs>
  <cellXfs count="32">
    <xf numFmtId="0" fontId="0" fillId="0" borderId="0" xfId="0">
      <alignment vertical="center"/>
    </xf>
    <xf numFmtId="0" fontId="0" fillId="0" borderId="0" xfId="0" applyAlignment="1">
      <alignment horizontal="center" vertical="center"/>
    </xf>
    <xf numFmtId="0" fontId="7" fillId="0" borderId="1" xfId="4" applyBorder="1" applyAlignment="1" applyProtection="1">
      <alignment horizontal="center" vertical="center"/>
    </xf>
    <xf numFmtId="0" fontId="0" fillId="0" borderId="1" xfId="0" applyFill="1" applyBorder="1" applyAlignment="1">
      <alignment horizontal="center" vertical="center"/>
    </xf>
    <xf numFmtId="0" fontId="11" fillId="0" borderId="1" xfId="3" applyBorder="1" applyAlignment="1">
      <alignment horizontal="center" vertical="center"/>
    </xf>
    <xf numFmtId="0" fontId="8" fillId="0" borderId="1" xfId="0" applyFont="1" applyFill="1" applyBorder="1" applyAlignment="1">
      <alignment horizontal="center"/>
    </xf>
    <xf numFmtId="0" fontId="8" fillId="0" borderId="1" xfId="0" applyFont="1" applyFill="1" applyBorder="1" applyAlignment="1"/>
    <xf numFmtId="0" fontId="9" fillId="0" borderId="1" xfId="2" applyNumberFormat="1" applyFont="1" applyFill="1" applyBorder="1" applyAlignment="1">
      <alignment horizontal="center" vertical="center"/>
    </xf>
    <xf numFmtId="49" fontId="10" fillId="0" borderId="1" xfId="2" applyNumberFormat="1" applyFont="1" applyFill="1" applyBorder="1" applyAlignment="1">
      <alignment horizontal="center" vertical="center"/>
    </xf>
    <xf numFmtId="0" fontId="8" fillId="0" borderId="5" xfId="0" applyFont="1" applyFill="1" applyBorder="1" applyAlignment="1"/>
    <xf numFmtId="0" fontId="0" fillId="0" borderId="1" xfId="0" applyBorder="1">
      <alignment vertical="center"/>
    </xf>
    <xf numFmtId="0" fontId="0" fillId="0" borderId="5" xfId="0" applyBorder="1">
      <alignment vertical="center"/>
    </xf>
    <xf numFmtId="0" fontId="11" fillId="0" borderId="2" xfId="3" applyBorder="1" applyAlignment="1">
      <alignment horizontal="center" vertical="center"/>
    </xf>
    <xf numFmtId="0" fontId="0" fillId="0" borderId="5" xfId="0" applyFill="1" applyBorder="1" applyAlignment="1">
      <alignment horizontal="center" vertical="center"/>
    </xf>
    <xf numFmtId="0" fontId="11" fillId="0" borderId="6" xfId="3" applyBorder="1" applyAlignment="1">
      <alignment horizontal="center" vertical="center"/>
    </xf>
    <xf numFmtId="0" fontId="7" fillId="0" borderId="5" xfId="4" applyBorder="1" applyAlignment="1" applyProtection="1">
      <alignment horizontal="center" vertical="center"/>
    </xf>
    <xf numFmtId="0" fontId="64" fillId="0" borderId="32" xfId="1207" applyFont="1" applyBorder="1" applyAlignment="1">
      <alignment horizontal="center" vertical="center"/>
    </xf>
    <xf numFmtId="0" fontId="64" fillId="0" borderId="33" xfId="1207" applyFont="1" applyBorder="1" applyAlignment="1">
      <alignment horizontal="center" vertical="center"/>
    </xf>
    <xf numFmtId="0" fontId="64" fillId="0" borderId="34" xfId="1207" applyFont="1" applyBorder="1" applyAlignment="1">
      <alignment horizontal="center" vertical="center"/>
    </xf>
    <xf numFmtId="0" fontId="65" fillId="0" borderId="32" xfId="1207" applyFont="1" applyBorder="1" applyAlignment="1">
      <alignment horizontal="center" vertical="center"/>
    </xf>
    <xf numFmtId="0" fontId="65" fillId="0" borderId="33" xfId="1207" applyFont="1" applyBorder="1" applyAlignment="1">
      <alignment horizontal="center" vertical="center"/>
    </xf>
    <xf numFmtId="0" fontId="65" fillId="0" borderId="34" xfId="1207" applyFont="1" applyBorder="1" applyAlignment="1">
      <alignment horizontal="center" vertical="center"/>
    </xf>
    <xf numFmtId="0" fontId="4" fillId="0" borderId="1" xfId="1" applyNumberFormat="1" applyFont="1" applyFill="1" applyBorder="1" applyAlignment="1">
      <alignment horizontal="center" vertical="center"/>
    </xf>
    <xf numFmtId="0" fontId="5" fillId="0" borderId="1" xfId="1" applyNumberFormat="1" applyFont="1" applyFill="1" applyBorder="1" applyAlignment="1">
      <alignment horizontal="center" vertical="center"/>
    </xf>
    <xf numFmtId="0" fontId="6" fillId="0" borderId="2" xfId="1" applyNumberFormat="1" applyFont="1" applyFill="1" applyBorder="1" applyAlignment="1">
      <alignment horizontal="center" vertical="center" wrapText="1"/>
    </xf>
    <xf numFmtId="0" fontId="7" fillId="0" borderId="3" xfId="1" applyBorder="1" applyAlignment="1">
      <alignment horizontal="center" vertical="center"/>
    </xf>
    <xf numFmtId="0" fontId="7" fillId="0" borderId="4" xfId="1" applyBorder="1" applyAlignment="1">
      <alignment horizontal="center" vertical="center"/>
    </xf>
    <xf numFmtId="0" fontId="7" fillId="0" borderId="1" xfId="1" applyNumberFormat="1" applyFont="1" applyFill="1" applyBorder="1" applyAlignment="1">
      <alignment horizontal="center" vertical="center"/>
    </xf>
    <xf numFmtId="0" fontId="7" fillId="0" borderId="1" xfId="1" applyNumberFormat="1" applyFill="1" applyBorder="1" applyAlignment="1">
      <alignment horizontal="center" vertical="center"/>
    </xf>
    <xf numFmtId="0" fontId="64" fillId="0" borderId="32" xfId="1207" applyFont="1" applyBorder="1" applyAlignment="1">
      <alignment horizontal="center"/>
    </xf>
    <xf numFmtId="0" fontId="64" fillId="0" borderId="33" xfId="1207" applyFont="1" applyBorder="1" applyAlignment="1">
      <alignment horizontal="center"/>
    </xf>
    <xf numFmtId="0" fontId="64" fillId="0" borderId="34" xfId="1207" applyFont="1" applyBorder="1" applyAlignment="1">
      <alignment horizontal="center"/>
    </xf>
  </cellXfs>
  <cellStyles count="1572">
    <cellStyle name="20% - 强调文字颜色 1 2" xfId="7"/>
    <cellStyle name="20% - 强调文字颜色 1 2 2" xfId="270"/>
    <cellStyle name="20% - 强调文字颜色 1 2 2 2" xfId="1048"/>
    <cellStyle name="20% - 强调文字颜色 1 2 2 3" xfId="580"/>
    <cellStyle name="20% - 强调文字颜色 1 2 3" xfId="1312"/>
    <cellStyle name="20% - 强调文字颜色 1 2 4" xfId="919"/>
    <cellStyle name="20% - 强调文字颜色 1 2 5" xfId="531"/>
    <cellStyle name="20% - 强调文字颜色 1 3" xfId="8"/>
    <cellStyle name="20% - 强调文字颜色 1 3 2" xfId="271"/>
    <cellStyle name="20% - 强调文字颜色 1 3 2 2" xfId="1049"/>
    <cellStyle name="20% - 强调文字颜色 1 3 2 3" xfId="581"/>
    <cellStyle name="20% - 强调文字颜色 1 3 3" xfId="920"/>
    <cellStyle name="20% - 强调文字颜色 1 3 4" xfId="577"/>
    <cellStyle name="20% - 强调文字颜色 1 4" xfId="9"/>
    <cellStyle name="20% - 强调文字颜色 1 4 2" xfId="272"/>
    <cellStyle name="20% - 强调文字颜色 1 4 2 2" xfId="1050"/>
    <cellStyle name="20% - 强调文字颜色 1 4 2 3" xfId="582"/>
    <cellStyle name="20% - 强调文字颜色 1 4 3" xfId="921"/>
    <cellStyle name="20% - 强调文字颜色 1 4 4" xfId="574"/>
    <cellStyle name="20% - 强调文字颜色 1 5" xfId="10"/>
    <cellStyle name="20% - 强调文字颜色 1 5 2" xfId="273"/>
    <cellStyle name="20% - 强调文字颜色 1 5 2 2" xfId="1051"/>
    <cellStyle name="20% - 强调文字颜色 1 5 2 3" xfId="584"/>
    <cellStyle name="20% - 强调文字颜色 1 5 3" xfId="922"/>
    <cellStyle name="20% - 强调文字颜色 1 5 4" xfId="571"/>
    <cellStyle name="20% - 强调文字颜色 1 6" xfId="11"/>
    <cellStyle name="20% - 强调文字颜色 1 6 2" xfId="274"/>
    <cellStyle name="20% - 强调文字颜色 1 6 2 2" xfId="1052"/>
    <cellStyle name="20% - 强调文字颜色 1 6 2 3" xfId="579"/>
    <cellStyle name="20% - 强调文字颜色 1 6 3" xfId="1417"/>
    <cellStyle name="20% - 强调文字颜色 1 7" xfId="12"/>
    <cellStyle name="20% - 强调文字颜色 1 7 2" xfId="275"/>
    <cellStyle name="20% - 强调文字颜色 1 7 2 2" xfId="1053"/>
    <cellStyle name="20% - 强调文字颜色 1 7 2 3" xfId="569"/>
    <cellStyle name="20% - 强调文字颜色 1 7 3" xfId="1418"/>
    <cellStyle name="20% - 强调文字颜色 2 2" xfId="13"/>
    <cellStyle name="20% - 强调文字颜色 2 2 2" xfId="276"/>
    <cellStyle name="20% - 强调文字颜色 2 2 2 2" xfId="1054"/>
    <cellStyle name="20% - 强调文字颜色 2 2 2 3" xfId="537"/>
    <cellStyle name="20% - 强调文字颜色 2 2 3" xfId="1311"/>
    <cellStyle name="20% - 强调文字颜色 2 2 4" xfId="1359"/>
    <cellStyle name="20% - 强调文字颜色 2 2 5" xfId="923"/>
    <cellStyle name="20% - 强调文字颜色 2 2 6" xfId="586"/>
    <cellStyle name="20% - 强调文字颜色 2 3" xfId="14"/>
    <cellStyle name="20% - 强调文字颜色 2 3 2" xfId="277"/>
    <cellStyle name="20% - 强调文字颜色 2 3 2 2" xfId="1055"/>
    <cellStyle name="20% - 强调文字颜色 2 3 2 3" xfId="535"/>
    <cellStyle name="20% - 强调文字颜色 2 3 3" xfId="924"/>
    <cellStyle name="20% - 强调文字颜色 2 3 4" xfId="572"/>
    <cellStyle name="20% - 强调文字颜色 2 4" xfId="15"/>
    <cellStyle name="20% - 强调文字颜色 2 4 2" xfId="278"/>
    <cellStyle name="20% - 强调文字颜色 2 4 2 2" xfId="1056"/>
    <cellStyle name="20% - 强调文字颜色 2 4 2 3" xfId="547"/>
    <cellStyle name="20% - 强调文字颜色 2 4 3" xfId="925"/>
    <cellStyle name="20% - 强调文字颜色 2 4 4" xfId="588"/>
    <cellStyle name="20% - 强调文字颜色 2 5" xfId="16"/>
    <cellStyle name="20% - 强调文字颜色 2 5 2" xfId="279"/>
    <cellStyle name="20% - 强调文字颜色 2 5 2 2" xfId="1057"/>
    <cellStyle name="20% - 强调文字颜色 2 5 2 3" xfId="590"/>
    <cellStyle name="20% - 强调文字颜色 2 5 3" xfId="926"/>
    <cellStyle name="20% - 强调文字颜色 2 5 4" xfId="589"/>
    <cellStyle name="20% - 强调文字颜色 2 6" xfId="17"/>
    <cellStyle name="20% - 强调文字颜色 2 6 2" xfId="280"/>
    <cellStyle name="20% - 强调文字颜色 2 6 2 2" xfId="1058"/>
    <cellStyle name="20% - 强调文字颜色 2 6 2 3" xfId="591"/>
    <cellStyle name="20% - 强调文字颜色 2 6 3" xfId="1419"/>
    <cellStyle name="20% - 强调文字颜色 2 7" xfId="18"/>
    <cellStyle name="20% - 强调文字颜色 2 7 2" xfId="281"/>
    <cellStyle name="20% - 强调文字颜色 2 7 2 2" xfId="1059"/>
    <cellStyle name="20% - 强调文字颜色 2 7 2 3" xfId="592"/>
    <cellStyle name="20% - 强调文字颜色 2 7 3" xfId="1421"/>
    <cellStyle name="20% - 强调文字颜色 3 2" xfId="19"/>
    <cellStyle name="20% - 强调文字颜色 3 2 2" xfId="282"/>
    <cellStyle name="20% - 强调文字颜色 3 2 2 2" xfId="1060"/>
    <cellStyle name="20% - 强调文字颜色 3 2 2 3" xfId="595"/>
    <cellStyle name="20% - 强调文字颜色 3 2 3" xfId="1313"/>
    <cellStyle name="20% - 强调文字颜色 3 2 4" xfId="927"/>
    <cellStyle name="20% - 强调文字颜色 3 2 5" xfId="594"/>
    <cellStyle name="20% - 强调文字颜色 3 3" xfId="20"/>
    <cellStyle name="20% - 强调文字颜色 3 3 2" xfId="283"/>
    <cellStyle name="20% - 强调文字颜色 3 3 2 2" xfId="1061"/>
    <cellStyle name="20% - 强调文字颜色 3 3 2 3" xfId="567"/>
    <cellStyle name="20% - 强调文字颜色 3 3 3" xfId="928"/>
    <cellStyle name="20% - 强调文字颜色 3 3 4" xfId="552"/>
    <cellStyle name="20% - 强调文字颜色 3 4" xfId="21"/>
    <cellStyle name="20% - 强调文字颜色 3 4 2" xfId="284"/>
    <cellStyle name="20% - 强调文字颜色 3 4 2 2" xfId="1062"/>
    <cellStyle name="20% - 强调文字颜色 3 4 2 3" xfId="599"/>
    <cellStyle name="20% - 强调文字颜色 3 4 3" xfId="929"/>
    <cellStyle name="20% - 强调文字颜色 3 4 4" xfId="597"/>
    <cellStyle name="20% - 强调文字颜色 3 5" xfId="22"/>
    <cellStyle name="20% - 强调文字颜色 3 5 2" xfId="285"/>
    <cellStyle name="20% - 强调文字颜色 3 5 2 2" xfId="1063"/>
    <cellStyle name="20% - 强调文字颜色 3 5 2 3" xfId="603"/>
    <cellStyle name="20% - 强调文字颜色 3 5 3" xfId="930"/>
    <cellStyle name="20% - 强调文字颜色 3 5 4" xfId="601"/>
    <cellStyle name="20% - 强调文字颜色 3 6" xfId="23"/>
    <cellStyle name="20% - 强调文字颜色 3 6 2" xfId="286"/>
    <cellStyle name="20% - 强调文字颜色 3 6 2 2" xfId="1064"/>
    <cellStyle name="20% - 强调文字颜色 3 6 2 3" xfId="606"/>
    <cellStyle name="20% - 强调文字颜色 3 6 3" xfId="1423"/>
    <cellStyle name="20% - 强调文字颜色 3 7" xfId="24"/>
    <cellStyle name="20% - 强调文字颜色 3 7 2" xfId="287"/>
    <cellStyle name="20% - 强调文字颜色 3 7 2 2" xfId="1065"/>
    <cellStyle name="20% - 强调文字颜色 3 7 2 3" xfId="610"/>
    <cellStyle name="20% - 强调文字颜色 3 7 3" xfId="1424"/>
    <cellStyle name="20% - 强调文字颜色 4 2" xfId="25"/>
    <cellStyle name="20% - 强调文字颜色 4 2 2" xfId="288"/>
    <cellStyle name="20% - 强调文字颜色 4 2 2 2" xfId="1066"/>
    <cellStyle name="20% - 强调文字颜色 4 2 2 3" xfId="614"/>
    <cellStyle name="20% - 强调文字颜色 4 2 3" xfId="1314"/>
    <cellStyle name="20% - 强调文字颜色 4 2 4" xfId="931"/>
    <cellStyle name="20% - 强调文字颜色 4 2 5" xfId="613"/>
    <cellStyle name="20% - 强调文字颜色 4 3" xfId="26"/>
    <cellStyle name="20% - 强调文字颜色 4 3 2" xfId="289"/>
    <cellStyle name="20% - 强调文字颜色 4 3 2 2" xfId="1067"/>
    <cellStyle name="20% - 强调文字颜色 4 3 2 3" xfId="617"/>
    <cellStyle name="20% - 强调文字颜色 4 3 3" xfId="932"/>
    <cellStyle name="20% - 强调文字颜色 4 3 4" xfId="615"/>
    <cellStyle name="20% - 强调文字颜色 4 4" xfId="27"/>
    <cellStyle name="20% - 强调文字颜色 4 4 2" xfId="290"/>
    <cellStyle name="20% - 强调文字颜色 4 4 2 2" xfId="1068"/>
    <cellStyle name="20% - 强调文字颜色 4 4 2 3" xfId="544"/>
    <cellStyle name="20% - 强调文字颜色 4 4 3" xfId="933"/>
    <cellStyle name="20% - 强调文字颜色 4 4 4" xfId="619"/>
    <cellStyle name="20% - 强调文字颜色 4 5" xfId="28"/>
    <cellStyle name="20% - 强调文字颜色 4 5 2" xfId="291"/>
    <cellStyle name="20% - 强调文字颜色 4 5 2 2" xfId="1069"/>
    <cellStyle name="20% - 强调文字颜色 4 5 2 3" xfId="623"/>
    <cellStyle name="20% - 强调文字颜色 4 5 3" xfId="934"/>
    <cellStyle name="20% - 强调文字颜色 4 5 4" xfId="540"/>
    <cellStyle name="20% - 强调文字颜色 4 6" xfId="29"/>
    <cellStyle name="20% - 强调文字颜色 4 6 2" xfId="292"/>
    <cellStyle name="20% - 强调文字颜色 4 6 2 2" xfId="1070"/>
    <cellStyle name="20% - 强调文字颜色 4 6 2 3" xfId="627"/>
    <cellStyle name="20% - 强调文字颜色 4 6 3" xfId="1429"/>
    <cellStyle name="20% - 强调文字颜色 4 7" xfId="30"/>
    <cellStyle name="20% - 强调文字颜色 4 7 2" xfId="293"/>
    <cellStyle name="20% - 强调文字颜色 4 7 2 2" xfId="1071"/>
    <cellStyle name="20% - 强调文字颜色 4 7 2 3" xfId="555"/>
    <cellStyle name="20% - 强调文字颜色 4 7 3" xfId="1431"/>
    <cellStyle name="20% - 强调文字颜色 5 2" xfId="31"/>
    <cellStyle name="20% - 强调文字颜色 5 2 2" xfId="294"/>
    <cellStyle name="20% - 强调文字颜色 5 2 2 2" xfId="1072"/>
    <cellStyle name="20% - 强调文字颜色 5 2 2 3" xfId="632"/>
    <cellStyle name="20% - 强调文字颜色 5 2 3" xfId="1315"/>
    <cellStyle name="20% - 强调文字颜色 5 2 4" xfId="935"/>
    <cellStyle name="20% - 强调文字颜色 5 2 5" xfId="631"/>
    <cellStyle name="20% - 强调文字颜色 5 3" xfId="32"/>
    <cellStyle name="20% - 强调文字颜色 5 3 2" xfId="295"/>
    <cellStyle name="20% - 强调文字颜色 5 3 2 2" xfId="1073"/>
    <cellStyle name="20% - 强调文字颜色 5 3 2 3" xfId="635"/>
    <cellStyle name="20% - 强调文字颜色 5 3 3" xfId="936"/>
    <cellStyle name="20% - 强调文字颜色 5 3 4" xfId="633"/>
    <cellStyle name="20% - 强调文字颜色 5 4" xfId="33"/>
    <cellStyle name="20% - 强调文字颜色 5 4 2" xfId="296"/>
    <cellStyle name="20% - 强调文字颜色 5 4 2 2" xfId="1074"/>
    <cellStyle name="20% - 强调文字颜色 5 4 2 3" xfId="639"/>
    <cellStyle name="20% - 强调文字颜色 5 4 3" xfId="937"/>
    <cellStyle name="20% - 强调文字颜色 5 4 4" xfId="637"/>
    <cellStyle name="20% - 强调文字颜色 5 5" xfId="34"/>
    <cellStyle name="20% - 强调文字颜色 5 5 2" xfId="297"/>
    <cellStyle name="20% - 强调文字颜色 5 5 2 2" xfId="1075"/>
    <cellStyle name="20% - 强调文字颜色 5 5 2 3" xfId="643"/>
    <cellStyle name="20% - 强调文字颜色 5 5 3" xfId="938"/>
    <cellStyle name="20% - 强调文字颜色 5 5 4" xfId="641"/>
    <cellStyle name="20% - 强调文字颜色 5 6" xfId="35"/>
    <cellStyle name="20% - 强调文字颜色 5 6 2" xfId="298"/>
    <cellStyle name="20% - 强调文字颜色 5 6 2 2" xfId="1076"/>
    <cellStyle name="20% - 强调文字颜色 5 6 2 3" xfId="646"/>
    <cellStyle name="20% - 强调文字颜色 5 6 3" xfId="1433"/>
    <cellStyle name="20% - 强调文字颜色 5 7" xfId="36"/>
    <cellStyle name="20% - 强调文字颜色 5 7 2" xfId="299"/>
    <cellStyle name="20% - 强调文字颜色 5 7 2 2" xfId="1077"/>
    <cellStyle name="20% - 强调文字颜色 5 7 2 3" xfId="650"/>
    <cellStyle name="20% - 强调文字颜色 5 7 3" xfId="1434"/>
    <cellStyle name="20% - 强调文字颜色 6 2" xfId="37"/>
    <cellStyle name="20% - 强调文字颜色 6 2 2" xfId="300"/>
    <cellStyle name="20% - 强调文字颜色 6 2 2 2" xfId="1078"/>
    <cellStyle name="20% - 强调文字颜色 6 2 2 3" xfId="653"/>
    <cellStyle name="20% - 强调文字颜色 6 2 3" xfId="1316"/>
    <cellStyle name="20% - 强调文字颜色 6 2 4" xfId="939"/>
    <cellStyle name="20% - 强调文字颜色 6 2 5" xfId="651"/>
    <cellStyle name="20% - 强调文字颜色 6 3" xfId="38"/>
    <cellStyle name="20% - 强调文字颜色 6 3 2" xfId="301"/>
    <cellStyle name="20% - 强调文字颜色 6 3 2 2" xfId="1079"/>
    <cellStyle name="20% - 强调文字颜色 6 3 2 3" xfId="656"/>
    <cellStyle name="20% - 强调文字颜色 6 3 3" xfId="940"/>
    <cellStyle name="20% - 强调文字颜色 6 3 4" xfId="654"/>
    <cellStyle name="20% - 强调文字颜色 6 4" xfId="39"/>
    <cellStyle name="20% - 强调文字颜色 6 4 2" xfId="302"/>
    <cellStyle name="20% - 强调文字颜色 6 4 2 2" xfId="1080"/>
    <cellStyle name="20% - 强调文字颜色 6 4 2 3" xfId="661"/>
    <cellStyle name="20% - 强调文字颜色 6 4 3" xfId="941"/>
    <cellStyle name="20% - 强调文字颜色 6 4 4" xfId="658"/>
    <cellStyle name="20% - 强调文字颜色 6 5" xfId="40"/>
    <cellStyle name="20% - 强调文字颜色 6 5 2" xfId="303"/>
    <cellStyle name="20% - 强调文字颜色 6 5 2 2" xfId="1081"/>
    <cellStyle name="20% - 强调文字颜色 6 5 2 3" xfId="666"/>
    <cellStyle name="20% - 强调文字颜色 6 5 3" xfId="942"/>
    <cellStyle name="20% - 强调文字颜色 6 5 4" xfId="664"/>
    <cellStyle name="20% - 强调文字颜色 6 6" xfId="41"/>
    <cellStyle name="20% - 强调文字颜色 6 6 2" xfId="304"/>
    <cellStyle name="20% - 强调文字颜色 6 6 2 2" xfId="1082"/>
    <cellStyle name="20% - 强调文字颜色 6 6 2 3" xfId="669"/>
    <cellStyle name="20% - 强调文字颜色 6 6 3" xfId="1435"/>
    <cellStyle name="20% - 强调文字颜色 6 7" xfId="42"/>
    <cellStyle name="20% - 强调文字颜色 6 7 2" xfId="305"/>
    <cellStyle name="20% - 强调文字颜色 6 7 2 2" xfId="1083"/>
    <cellStyle name="20% - 强调文字颜色 6 7 2 3" xfId="673"/>
    <cellStyle name="20% - 强调文字颜色 6 7 3" xfId="1436"/>
    <cellStyle name="40% - 强调文字颜色 1 2" xfId="43"/>
    <cellStyle name="40% - 强调文字颜色 1 2 2" xfId="306"/>
    <cellStyle name="40% - 强调文字颜色 1 2 2 2" xfId="1084"/>
    <cellStyle name="40% - 强调文字颜色 1 2 2 3" xfId="676"/>
    <cellStyle name="40% - 强调文字颜色 1 2 3" xfId="1317"/>
    <cellStyle name="40% - 强调文字颜色 1 2 4" xfId="943"/>
    <cellStyle name="40% - 强调文字颜色 1 2 5" xfId="675"/>
    <cellStyle name="40% - 强调文字颜色 1 3" xfId="44"/>
    <cellStyle name="40% - 强调文字颜色 1 3 2" xfId="307"/>
    <cellStyle name="40% - 强调文字颜色 1 3 2 2" xfId="1085"/>
    <cellStyle name="40% - 强调文字颜色 1 3 2 3" xfId="680"/>
    <cellStyle name="40% - 强调文字颜色 1 3 3" xfId="944"/>
    <cellStyle name="40% - 强调文字颜色 1 3 4" xfId="677"/>
    <cellStyle name="40% - 强调文字颜色 1 4" xfId="45"/>
    <cellStyle name="40% - 强调文字颜色 1 4 2" xfId="308"/>
    <cellStyle name="40% - 强调文字颜色 1 4 2 2" xfId="1086"/>
    <cellStyle name="40% - 强调文字颜色 1 4 2 3" xfId="682"/>
    <cellStyle name="40% - 强调文字颜色 1 4 3" xfId="945"/>
    <cellStyle name="40% - 强调文字颜色 1 4 4" xfId="681"/>
    <cellStyle name="40% - 强调文字颜色 1 5" xfId="46"/>
    <cellStyle name="40% - 强调文字颜色 1 5 2" xfId="309"/>
    <cellStyle name="40% - 强调文字颜色 1 5 2 2" xfId="1087"/>
    <cellStyle name="40% - 强调文字颜色 1 5 2 3" xfId="684"/>
    <cellStyle name="40% - 强调文字颜色 1 5 3" xfId="946"/>
    <cellStyle name="40% - 强调文字颜色 1 5 4" xfId="683"/>
    <cellStyle name="40% - 强调文字颜色 1 6" xfId="47"/>
    <cellStyle name="40% - 强调文字颜色 1 6 2" xfId="310"/>
    <cellStyle name="40% - 强调文字颜色 1 6 2 2" xfId="1088"/>
    <cellStyle name="40% - 强调文字颜色 1 6 2 3" xfId="685"/>
    <cellStyle name="40% - 强调文字颜色 1 6 3" xfId="1438"/>
    <cellStyle name="40% - 强调文字颜色 1 7" xfId="48"/>
    <cellStyle name="40% - 强调文字颜色 1 7 2" xfId="311"/>
    <cellStyle name="40% - 强调文字颜色 1 7 2 2" xfId="1089"/>
    <cellStyle name="40% - 强调文字颜色 1 7 2 3" xfId="686"/>
    <cellStyle name="40% - 强调文字颜色 1 7 3" xfId="1439"/>
    <cellStyle name="40% - 强调文字颜色 2 2" xfId="49"/>
    <cellStyle name="40% - 强调文字颜色 2 2 2" xfId="312"/>
    <cellStyle name="40% - 强调文字颜色 2 2 2 2" xfId="1090"/>
    <cellStyle name="40% - 强调文字颜色 2 2 2 3" xfId="689"/>
    <cellStyle name="40% - 强调文字颜色 2 2 3" xfId="1318"/>
    <cellStyle name="40% - 强调文字颜色 2 2 4" xfId="947"/>
    <cellStyle name="40% - 强调文字颜色 2 2 5" xfId="688"/>
    <cellStyle name="40% - 强调文字颜色 2 3" xfId="50"/>
    <cellStyle name="40% - 强调文字颜色 2 3 2" xfId="313"/>
    <cellStyle name="40% - 强调文字颜色 2 3 2 2" xfId="1091"/>
    <cellStyle name="40% - 强调文字颜色 2 3 2 3" xfId="692"/>
    <cellStyle name="40% - 强调文字颜色 2 3 3" xfId="948"/>
    <cellStyle name="40% - 强调文字颜色 2 3 4" xfId="691"/>
    <cellStyle name="40% - 强调文字颜色 2 4" xfId="51"/>
    <cellStyle name="40% - 强调文字颜色 2 4 2" xfId="314"/>
    <cellStyle name="40% - 强调文字颜色 2 4 2 2" xfId="1092"/>
    <cellStyle name="40% - 强调文字颜色 2 4 2 3" xfId="694"/>
    <cellStyle name="40% - 强调文字颜色 2 4 3" xfId="949"/>
    <cellStyle name="40% - 强调文字颜色 2 4 4" xfId="693"/>
    <cellStyle name="40% - 强调文字颜色 2 5" xfId="52"/>
    <cellStyle name="40% - 强调文字颜色 2 5 2" xfId="315"/>
    <cellStyle name="40% - 强调文字颜色 2 5 2 2" xfId="1093"/>
    <cellStyle name="40% - 强调文字颜色 2 5 2 3" xfId="696"/>
    <cellStyle name="40% - 强调文字颜色 2 5 3" xfId="950"/>
    <cellStyle name="40% - 强调文字颜色 2 5 4" xfId="695"/>
    <cellStyle name="40% - 强调文字颜色 2 6" xfId="53"/>
    <cellStyle name="40% - 强调文字颜色 2 6 2" xfId="316"/>
    <cellStyle name="40% - 强调文字颜色 2 6 2 2" xfId="1094"/>
    <cellStyle name="40% - 强调文字颜色 2 6 2 3" xfId="697"/>
    <cellStyle name="40% - 强调文字颜色 2 6 3" xfId="1440"/>
    <cellStyle name="40% - 强调文字颜色 2 7" xfId="54"/>
    <cellStyle name="40% - 强调文字颜色 2 7 2" xfId="317"/>
    <cellStyle name="40% - 强调文字颜色 2 7 2 2" xfId="1095"/>
    <cellStyle name="40% - 强调文字颜色 2 7 2 3" xfId="698"/>
    <cellStyle name="40% - 强调文字颜色 2 7 3" xfId="1441"/>
    <cellStyle name="40% - 强调文字颜色 3 2" xfId="55"/>
    <cellStyle name="40% - 强调文字颜色 3 2 2" xfId="318"/>
    <cellStyle name="40% - 强调文字颜色 3 2 2 2" xfId="1096"/>
    <cellStyle name="40% - 强调文字颜色 3 2 2 3" xfId="701"/>
    <cellStyle name="40% - 强调文字颜色 3 2 3" xfId="1319"/>
    <cellStyle name="40% - 强调文字颜色 3 2 4" xfId="1360"/>
    <cellStyle name="40% - 强调文字颜色 3 2 5" xfId="951"/>
    <cellStyle name="40% - 强调文字颜色 3 2 6" xfId="700"/>
    <cellStyle name="40% - 强调文字颜色 3 3" xfId="56"/>
    <cellStyle name="40% - 强调文字颜色 3 3 2" xfId="319"/>
    <cellStyle name="40% - 强调文字颜色 3 3 2 2" xfId="1097"/>
    <cellStyle name="40% - 强调文字颜色 3 3 2 3" xfId="703"/>
    <cellStyle name="40% - 强调文字颜色 3 3 3" xfId="952"/>
    <cellStyle name="40% - 强调文字颜色 3 3 4" xfId="702"/>
    <cellStyle name="40% - 强调文字颜色 3 4" xfId="57"/>
    <cellStyle name="40% - 强调文字颜色 3 4 2" xfId="320"/>
    <cellStyle name="40% - 强调文字颜色 3 4 2 2" xfId="1098"/>
    <cellStyle name="40% - 强调文字颜色 3 4 2 3" xfId="705"/>
    <cellStyle name="40% - 强调文字颜色 3 4 3" xfId="953"/>
    <cellStyle name="40% - 强调文字颜色 3 4 4" xfId="704"/>
    <cellStyle name="40% - 强调文字颜色 3 5" xfId="58"/>
    <cellStyle name="40% - 强调文字颜色 3 5 2" xfId="321"/>
    <cellStyle name="40% - 强调文字颜色 3 5 2 2" xfId="1099"/>
    <cellStyle name="40% - 强调文字颜色 3 5 2 3" xfId="707"/>
    <cellStyle name="40% - 强调文字颜色 3 5 3" xfId="954"/>
    <cellStyle name="40% - 强调文字颜色 3 5 4" xfId="706"/>
    <cellStyle name="40% - 强调文字颜色 3 6" xfId="59"/>
    <cellStyle name="40% - 强调文字颜色 3 6 2" xfId="322"/>
    <cellStyle name="40% - 强调文字颜色 3 6 2 2" xfId="1100"/>
    <cellStyle name="40% - 强调文字颜色 3 6 2 3" xfId="573"/>
    <cellStyle name="40% - 强调文字颜色 3 6 3" xfId="1443"/>
    <cellStyle name="40% - 强调文字颜色 3 7" xfId="60"/>
    <cellStyle name="40% - 强调文字颜色 3 7 2" xfId="323"/>
    <cellStyle name="40% - 强调文字颜色 3 7 2 2" xfId="1101"/>
    <cellStyle name="40% - 强调文字颜色 3 7 2 3" xfId="587"/>
    <cellStyle name="40% - 强调文字颜色 3 7 3" xfId="1444"/>
    <cellStyle name="40% - 强调文字颜色 4 2" xfId="61"/>
    <cellStyle name="40% - 强调文字颜色 4 2 2" xfId="324"/>
    <cellStyle name="40% - 强调文字颜色 4 2 2 2" xfId="1102"/>
    <cellStyle name="40% - 强调文字颜色 4 2 2 3" xfId="709"/>
    <cellStyle name="40% - 强调文字颜色 4 2 3" xfId="1320"/>
    <cellStyle name="40% - 强调文字颜色 4 2 4" xfId="955"/>
    <cellStyle name="40% - 强调文字颜色 4 2 5" xfId="549"/>
    <cellStyle name="40% - 强调文字颜色 4 3" xfId="62"/>
    <cellStyle name="40% - 强调文字颜色 4 3 2" xfId="325"/>
    <cellStyle name="40% - 强调文字颜色 4 3 2 2" xfId="1103"/>
    <cellStyle name="40% - 强调文字颜色 4 3 2 3" xfId="558"/>
    <cellStyle name="40% - 强调文字颜色 4 3 3" xfId="956"/>
    <cellStyle name="40% - 强调文字颜色 4 3 4" xfId="710"/>
    <cellStyle name="40% - 强调文字颜色 4 4" xfId="63"/>
    <cellStyle name="40% - 强调文字颜色 4 4 2" xfId="326"/>
    <cellStyle name="40% - 强调文字颜色 4 4 2 2" xfId="1104"/>
    <cellStyle name="40% - 强调文字颜色 4 4 2 3" xfId="711"/>
    <cellStyle name="40% - 强调文字颜色 4 4 3" xfId="957"/>
    <cellStyle name="40% - 强调文字颜色 4 4 4" xfId="652"/>
    <cellStyle name="40% - 强调文字颜色 4 5" xfId="64"/>
    <cellStyle name="40% - 强调文字颜色 4 5 2" xfId="327"/>
    <cellStyle name="40% - 强调文字颜色 4 5 2 2" xfId="1105"/>
    <cellStyle name="40% - 强调文字颜色 4 5 2 3" xfId="713"/>
    <cellStyle name="40% - 强调文字颜色 4 5 3" xfId="958"/>
    <cellStyle name="40% - 强调文字颜色 4 5 4" xfId="712"/>
    <cellStyle name="40% - 强调文字颜色 4 6" xfId="65"/>
    <cellStyle name="40% - 强调文字颜色 4 6 2" xfId="328"/>
    <cellStyle name="40% - 强调文字颜色 4 6 2 2" xfId="1106"/>
    <cellStyle name="40% - 强调文字颜色 4 6 2 3" xfId="714"/>
    <cellStyle name="40% - 强调文字颜色 4 6 3" xfId="1448"/>
    <cellStyle name="40% - 强调文字颜色 4 7" xfId="66"/>
    <cellStyle name="40% - 强调文字颜色 4 7 2" xfId="329"/>
    <cellStyle name="40% - 强调文字颜色 4 7 2 2" xfId="1107"/>
    <cellStyle name="40% - 强调文字颜色 4 7 2 3" xfId="715"/>
    <cellStyle name="40% - 强调文字颜色 4 7 3" xfId="1450"/>
    <cellStyle name="40% - 强调文字颜色 5 2" xfId="67"/>
    <cellStyle name="40% - 强调文字颜色 5 2 2" xfId="330"/>
    <cellStyle name="40% - 强调文字颜色 5 2 2 2" xfId="1108"/>
    <cellStyle name="40% - 强调文字颜色 5 2 2 3" xfId="663"/>
    <cellStyle name="40% - 强调文字颜色 5 2 3" xfId="1321"/>
    <cellStyle name="40% - 强调文字颜色 5 2 4" xfId="959"/>
    <cellStyle name="40% - 强调文字颜色 5 2 5" xfId="717"/>
    <cellStyle name="40% - 强调文字颜色 5 3" xfId="68"/>
    <cellStyle name="40% - 强调文字颜色 5 3 2" xfId="331"/>
    <cellStyle name="40% - 强调文字颜色 5 3 2 2" xfId="1109"/>
    <cellStyle name="40% - 强调文字颜色 5 3 2 3" xfId="720"/>
    <cellStyle name="40% - 强调文字颜色 5 3 3" xfId="960"/>
    <cellStyle name="40% - 强调文字颜色 5 3 4" xfId="718"/>
    <cellStyle name="40% - 强调文字颜色 5 4" xfId="69"/>
    <cellStyle name="40% - 强调文字颜色 5 4 2" xfId="332"/>
    <cellStyle name="40% - 强调文字颜色 5 4 2 2" xfId="1110"/>
    <cellStyle name="40% - 强调文字颜色 5 4 2 3" xfId="722"/>
    <cellStyle name="40% - 强调文字颜色 5 4 3" xfId="961"/>
    <cellStyle name="40% - 强调文字颜色 5 4 4" xfId="655"/>
    <cellStyle name="40% - 强调文字颜色 5 5" xfId="70"/>
    <cellStyle name="40% - 强调文字颜色 5 5 2" xfId="333"/>
    <cellStyle name="40% - 强调文字颜色 5 5 2 2" xfId="1111"/>
    <cellStyle name="40% - 强调文字颜色 5 5 2 3" xfId="724"/>
    <cellStyle name="40% - 强调文字颜色 5 5 3" xfId="962"/>
    <cellStyle name="40% - 强调文字颜色 5 5 4" xfId="723"/>
    <cellStyle name="40% - 强调文字颜色 5 6" xfId="71"/>
    <cellStyle name="40% - 强调文字颜色 5 6 2" xfId="334"/>
    <cellStyle name="40% - 强调文字颜色 5 6 2 2" xfId="1112"/>
    <cellStyle name="40% - 强调文字颜色 5 6 2 3" xfId="726"/>
    <cellStyle name="40% - 强调文字颜色 5 6 3" xfId="1452"/>
    <cellStyle name="40% - 强调文字颜色 5 7" xfId="72"/>
    <cellStyle name="40% - 强调文字颜色 5 7 2" xfId="335"/>
    <cellStyle name="40% - 强调文字颜色 5 7 2 2" xfId="1113"/>
    <cellStyle name="40% - 强调文字颜色 5 7 2 3" xfId="727"/>
    <cellStyle name="40% - 强调文字颜色 5 7 3" xfId="1409"/>
    <cellStyle name="40% - 强调文字颜色 6 2" xfId="73"/>
    <cellStyle name="40% - 强调文字颜色 6 2 2" xfId="336"/>
    <cellStyle name="40% - 强调文字颜色 6 2 2 2" xfId="1114"/>
    <cellStyle name="40% - 强调文字颜色 6 2 2 3" xfId="730"/>
    <cellStyle name="40% - 强调文字颜色 6 2 3" xfId="1322"/>
    <cellStyle name="40% - 强调文字颜色 6 2 4" xfId="1361"/>
    <cellStyle name="40% - 强调文字颜色 6 2 5" xfId="963"/>
    <cellStyle name="40% - 强调文字颜色 6 2 6" xfId="729"/>
    <cellStyle name="40% - 强调文字颜色 6 3" xfId="74"/>
    <cellStyle name="40% - 强调文字颜色 6 3 2" xfId="337"/>
    <cellStyle name="40% - 强调文字颜色 6 3 2 2" xfId="1115"/>
    <cellStyle name="40% - 强调文字颜色 6 3 2 3" xfId="733"/>
    <cellStyle name="40% - 强调文字颜色 6 3 3" xfId="964"/>
    <cellStyle name="40% - 强调文字颜色 6 3 4" xfId="732"/>
    <cellStyle name="40% - 强调文字颜色 6 4" xfId="75"/>
    <cellStyle name="40% - 强调文字颜色 6 4 2" xfId="338"/>
    <cellStyle name="40% - 强调文字颜色 6 4 2 2" xfId="1116"/>
    <cellStyle name="40% - 强调文字颜色 6 4 2 3" xfId="538"/>
    <cellStyle name="40% - 强调文字颜色 6 4 3" xfId="965"/>
    <cellStyle name="40% - 强调文字颜色 6 4 4" xfId="659"/>
    <cellStyle name="40% - 强调文字颜色 6 5" xfId="76"/>
    <cellStyle name="40% - 强调文字颜色 6 5 2" xfId="339"/>
    <cellStyle name="40% - 强调文字颜色 6 5 2 2" xfId="1117"/>
    <cellStyle name="40% - 强调文字颜色 6 5 2 3" xfId="734"/>
    <cellStyle name="40% - 强调文字颜色 6 5 3" xfId="966"/>
    <cellStyle name="40% - 强调文字颜色 6 5 4" xfId="551"/>
    <cellStyle name="40% - 强调文字颜色 6 6" xfId="77"/>
    <cellStyle name="40% - 强调文字颜色 6 6 2" xfId="340"/>
    <cellStyle name="40% - 强调文字颜色 6 6 2 2" xfId="1118"/>
    <cellStyle name="40% - 强调文字颜色 6 6 2 3" xfId="546"/>
    <cellStyle name="40% - 强调文字颜色 6 6 3" xfId="1456"/>
    <cellStyle name="40% - 强调文字颜色 6 7" xfId="78"/>
    <cellStyle name="40% - 强调文字颜色 6 7 2" xfId="341"/>
    <cellStyle name="40% - 强调文字颜色 6 7 2 2" xfId="1119"/>
    <cellStyle name="40% - 强调文字颜色 6 7 2 3" xfId="736"/>
    <cellStyle name="40% - 强调文字颜色 6 7 3" xfId="1457"/>
    <cellStyle name="60% - 强调文字颜色 1 2" xfId="79"/>
    <cellStyle name="60% - 强调文字颜色 1 2 2" xfId="342"/>
    <cellStyle name="60% - 强调文字颜色 1 2 2 2" xfId="1120"/>
    <cellStyle name="60% - 强调文字颜色 1 2 2 3" xfId="598"/>
    <cellStyle name="60% - 强调文字颜色 1 2 3" xfId="1323"/>
    <cellStyle name="60% - 强调文字颜色 1 2 4" xfId="1362"/>
    <cellStyle name="60% - 强调文字颜色 1 2 5" xfId="967"/>
    <cellStyle name="60% - 强调文字颜色 1 2 6" xfId="596"/>
    <cellStyle name="60% - 强调文字颜色 1 3" xfId="80"/>
    <cellStyle name="60% - 强调文字颜色 1 3 2" xfId="343"/>
    <cellStyle name="60% - 强调文字颜色 1 3 2 2" xfId="1121"/>
    <cellStyle name="60% - 强调文字颜色 1 3 2 3" xfId="602"/>
    <cellStyle name="60% - 强调文字颜色 1 3 3" xfId="968"/>
    <cellStyle name="60% - 强调文字颜色 1 3 4" xfId="600"/>
    <cellStyle name="60% - 强调文字颜色 1 4" xfId="81"/>
    <cellStyle name="60% - 强调文字颜色 1 4 2" xfId="344"/>
    <cellStyle name="60% - 强调文字颜色 1 4 2 2" xfId="1122"/>
    <cellStyle name="60% - 强调文字颜色 1 4 2 3" xfId="605"/>
    <cellStyle name="60% - 强调文字颜色 1 4 3" xfId="969"/>
    <cellStyle name="60% - 强调文字颜色 1 4 4" xfId="604"/>
    <cellStyle name="60% - 强调文字颜色 1 5" xfId="82"/>
    <cellStyle name="60% - 强调文字颜色 1 5 2" xfId="345"/>
    <cellStyle name="60% - 强调文字颜色 1 5 2 2" xfId="1123"/>
    <cellStyle name="60% - 强调文字颜色 1 5 2 3" xfId="609"/>
    <cellStyle name="60% - 强调文字颜色 1 5 3" xfId="970"/>
    <cellStyle name="60% - 强调文字颜色 1 5 4" xfId="608"/>
    <cellStyle name="60% - 强调文字颜色 1 6" xfId="83"/>
    <cellStyle name="60% - 强调文字颜色 1 6 2" xfId="346"/>
    <cellStyle name="60% - 强调文字颜色 1 6 2 2" xfId="1124"/>
    <cellStyle name="60% - 强调文字颜色 1 6 2 3" xfId="738"/>
    <cellStyle name="60% - 强调文字颜色 1 6 3" xfId="1458"/>
    <cellStyle name="60% - 强调文字颜色 1 7" xfId="84"/>
    <cellStyle name="60% - 强调文字颜色 1 7 2" xfId="347"/>
    <cellStyle name="60% - 强调文字颜色 1 7 2 2" xfId="1125"/>
    <cellStyle name="60% - 强调文字颜色 1 7 2 3" xfId="550"/>
    <cellStyle name="60% - 强调文字颜色 1 7 3" xfId="1459"/>
    <cellStyle name="60% - 强调文字颜色 2 2" xfId="85"/>
    <cellStyle name="60% - 强调文字颜色 2 2 2" xfId="348"/>
    <cellStyle name="60% - 强调文字颜色 2 2 2 2" xfId="1126"/>
    <cellStyle name="60% - 强调文字颜色 2 2 2 3" xfId="543"/>
    <cellStyle name="60% - 强调文字颜色 2 2 3" xfId="1324"/>
    <cellStyle name="60% - 强调文字颜色 2 2 4" xfId="971"/>
    <cellStyle name="60% - 强调文字颜色 2 2 5" xfId="618"/>
    <cellStyle name="60% - 强调文字颜色 2 3" xfId="86"/>
    <cellStyle name="60% - 强调文字颜色 2 3 2" xfId="349"/>
    <cellStyle name="60% - 强调文字颜色 2 3 2 2" xfId="1127"/>
    <cellStyle name="60% - 强调文字颜色 2 3 2 3" xfId="622"/>
    <cellStyle name="60% - 强调文字颜色 2 3 3" xfId="972"/>
    <cellStyle name="60% - 强调文字颜色 2 3 4" xfId="539"/>
    <cellStyle name="60% - 强调文字颜色 2 4" xfId="87"/>
    <cellStyle name="60% - 强调文字颜色 2 4 2" xfId="350"/>
    <cellStyle name="60% - 强调文字颜色 2 4 2 2" xfId="1128"/>
    <cellStyle name="60% - 强调文字颜色 2 4 2 3" xfId="626"/>
    <cellStyle name="60% - 强调文字颜色 2 4 3" xfId="973"/>
    <cellStyle name="60% - 强调文字颜色 2 4 4" xfId="624"/>
    <cellStyle name="60% - 强调文字颜色 2 5" xfId="88"/>
    <cellStyle name="60% - 强调文字颜色 2 5 2" xfId="351"/>
    <cellStyle name="60% - 强调文字颜色 2 5 2 2" xfId="1129"/>
    <cellStyle name="60% - 强调文字颜色 2 5 2 3" xfId="554"/>
    <cellStyle name="60% - 强调文字颜色 2 5 3" xfId="974"/>
    <cellStyle name="60% - 强调文字颜色 2 5 4" xfId="629"/>
    <cellStyle name="60% - 强调文字颜色 2 6" xfId="89"/>
    <cellStyle name="60% - 强调文字颜色 2 6 2" xfId="352"/>
    <cellStyle name="60% - 强调文字颜色 2 6 2 2" xfId="1130"/>
    <cellStyle name="60% - 强调文字颜色 2 6 2 3" xfId="679"/>
    <cellStyle name="60% - 强调文字颜色 2 6 3" xfId="1461"/>
    <cellStyle name="60% - 强调文字颜色 2 7" xfId="90"/>
    <cellStyle name="60% - 强调文字颜色 2 7 2" xfId="353"/>
    <cellStyle name="60% - 强调文字颜色 2 7 2 2" xfId="1131"/>
    <cellStyle name="60% - 强调文字颜色 2 7 2 3" xfId="690"/>
    <cellStyle name="60% - 强调文字颜色 2 7 3" xfId="1462"/>
    <cellStyle name="60% - 强调文字颜色 3 2" xfId="91"/>
    <cellStyle name="60% - 强调文字颜色 3 2 2" xfId="354"/>
    <cellStyle name="60% - 强调文字颜色 3 2 2 2" xfId="1132"/>
    <cellStyle name="60% - 强调文字颜色 3 2 2 3" xfId="638"/>
    <cellStyle name="60% - 强调文字颜色 3 2 3" xfId="1325"/>
    <cellStyle name="60% - 强调文字颜色 3 2 4" xfId="1363"/>
    <cellStyle name="60% - 强调文字颜色 3 2 5" xfId="975"/>
    <cellStyle name="60% - 强调文字颜色 3 2 6" xfId="636"/>
    <cellStyle name="60% - 强调文字颜色 3 3" xfId="92"/>
    <cellStyle name="60% - 强调文字颜色 3 3 2" xfId="355"/>
    <cellStyle name="60% - 强调文字颜色 3 3 2 2" xfId="1133"/>
    <cellStyle name="60% - 强调文字颜色 3 3 2 3" xfId="642"/>
    <cellStyle name="60% - 强调文字颜色 3 3 3" xfId="976"/>
    <cellStyle name="60% - 强调文字颜色 3 3 4" xfId="640"/>
    <cellStyle name="60% - 强调文字颜色 3 4" xfId="93"/>
    <cellStyle name="60% - 强调文字颜色 3 4 2" xfId="356"/>
    <cellStyle name="60% - 强调文字颜色 3 4 2 2" xfId="1134"/>
    <cellStyle name="60% - 强调文字颜色 3 4 2 3" xfId="645"/>
    <cellStyle name="60% - 强调文字颜色 3 4 3" xfId="977"/>
    <cellStyle name="60% - 强调文字颜色 3 4 4" xfId="644"/>
    <cellStyle name="60% - 强调文字颜色 3 5" xfId="94"/>
    <cellStyle name="60% - 强调文字颜色 3 5 2" xfId="357"/>
    <cellStyle name="60% - 强调文字颜色 3 5 2 2" xfId="1135"/>
    <cellStyle name="60% - 强调文字颜色 3 5 2 3" xfId="649"/>
    <cellStyle name="60% - 强调文字颜色 3 5 3" xfId="978"/>
    <cellStyle name="60% - 强调文字颜色 3 5 4" xfId="648"/>
    <cellStyle name="60% - 强调文字颜色 3 6" xfId="95"/>
    <cellStyle name="60% - 强调文字颜色 3 6 2" xfId="358"/>
    <cellStyle name="60% - 强调文字颜色 3 6 2 2" xfId="1136"/>
    <cellStyle name="60% - 强调文字颜色 3 6 2 3" xfId="741"/>
    <cellStyle name="60% - 强调文字颜色 3 6 3" xfId="1463"/>
    <cellStyle name="60% - 强调文字颜色 3 7" xfId="96"/>
    <cellStyle name="60% - 强调文字颜色 3 7 2" xfId="359"/>
    <cellStyle name="60% - 强调文字颜色 3 7 2 2" xfId="1137"/>
    <cellStyle name="60% - 强调文字颜色 3 7 2 3" xfId="742"/>
    <cellStyle name="60% - 强调文字颜色 3 7 3" xfId="1464"/>
    <cellStyle name="60% - 强调文字颜色 4 2" xfId="97"/>
    <cellStyle name="60% - 强调文字颜色 4 2 2" xfId="360"/>
    <cellStyle name="60% - 强调文字颜色 4 2 2 2" xfId="1138"/>
    <cellStyle name="60% - 强调文字颜色 4 2 2 3" xfId="660"/>
    <cellStyle name="60% - 强调文字颜色 4 2 3" xfId="1326"/>
    <cellStyle name="60% - 强调文字颜色 4 2 4" xfId="1364"/>
    <cellStyle name="60% - 强调文字颜色 4 2 5" xfId="979"/>
    <cellStyle name="60% - 强调文字颜色 4 2 6" xfId="657"/>
    <cellStyle name="60% - 强调文字颜色 4 3" xfId="98"/>
    <cellStyle name="60% - 强调文字颜色 4 3 2" xfId="361"/>
    <cellStyle name="60% - 强调文字颜色 4 3 2 2" xfId="1139"/>
    <cellStyle name="60% - 强调文字颜色 4 3 2 3" xfId="665"/>
    <cellStyle name="60% - 强调文字颜色 4 3 3" xfId="980"/>
    <cellStyle name="60% - 强调文字颜色 4 3 4" xfId="662"/>
    <cellStyle name="60% - 强调文字颜色 4 4" xfId="99"/>
    <cellStyle name="60% - 强调文字颜色 4 4 2" xfId="362"/>
    <cellStyle name="60% - 强调文字颜色 4 4 2 2" xfId="1140"/>
    <cellStyle name="60% - 强调文字颜色 4 4 2 3" xfId="668"/>
    <cellStyle name="60% - 强调文字颜色 4 4 3" xfId="981"/>
    <cellStyle name="60% - 强调文字颜色 4 4 4" xfId="667"/>
    <cellStyle name="60% - 强调文字颜色 4 5" xfId="100"/>
    <cellStyle name="60% - 强调文字颜色 4 5 2" xfId="363"/>
    <cellStyle name="60% - 强调文字颜色 4 5 2 2" xfId="1141"/>
    <cellStyle name="60% - 强调文字颜色 4 5 2 3" xfId="672"/>
    <cellStyle name="60% - 强调文字颜色 4 5 3" xfId="982"/>
    <cellStyle name="60% - 强调文字颜色 4 5 4" xfId="671"/>
    <cellStyle name="60% - 强调文字颜色 4 6" xfId="101"/>
    <cellStyle name="60% - 强调文字颜色 4 6 2" xfId="364"/>
    <cellStyle name="60% - 强调文字颜色 4 6 2 2" xfId="1142"/>
    <cellStyle name="60% - 强调文字颜色 4 6 2 3" xfId="744"/>
    <cellStyle name="60% - 强调文字颜色 4 6 3" xfId="1465"/>
    <cellStyle name="60% - 强调文字颜色 4 7" xfId="102"/>
    <cellStyle name="60% - 强调文字颜色 4 7 2" xfId="365"/>
    <cellStyle name="60% - 强调文字颜色 4 7 2 2" xfId="1143"/>
    <cellStyle name="60% - 强调文字颜色 4 7 2 3" xfId="745"/>
    <cellStyle name="60% - 强调文字颜色 4 7 3" xfId="1466"/>
    <cellStyle name="60% - 强调文字颜色 5 2" xfId="103"/>
    <cellStyle name="60% - 强调文字颜色 5 2 2" xfId="366"/>
    <cellStyle name="60% - 强调文字颜色 5 2 2 2" xfId="1144"/>
    <cellStyle name="60% - 强调文字颜色 5 2 2 3" xfId="747"/>
    <cellStyle name="60% - 强调文字颜色 5 2 3" xfId="1327"/>
    <cellStyle name="60% - 强调文字颜色 5 2 4" xfId="1365"/>
    <cellStyle name="60% - 强调文字颜色 5 2 5" xfId="983"/>
    <cellStyle name="60% - 强调文字颜色 5 2 6" xfId="746"/>
    <cellStyle name="60% - 强调文字颜色 5 3" xfId="104"/>
    <cellStyle name="60% - 强调文字颜色 5 3 2" xfId="367"/>
    <cellStyle name="60% - 强调文字颜色 5 3 2 2" xfId="1145"/>
    <cellStyle name="60% - 强调文字颜色 5 3 2 3" xfId="748"/>
    <cellStyle name="60% - 强调文字颜色 5 3 3" xfId="984"/>
    <cellStyle name="60% - 强调文字颜色 5 3 4" xfId="719"/>
    <cellStyle name="60% - 强调文字颜色 5 4" xfId="105"/>
    <cellStyle name="60% - 强调文字颜色 5 4 2" xfId="368"/>
    <cellStyle name="60% - 强调文字颜色 5 4 2 2" xfId="1146"/>
    <cellStyle name="60% - 强调文字颜色 5 4 2 3" xfId="536"/>
    <cellStyle name="60% - 强调文字颜色 5 4 3" xfId="985"/>
    <cellStyle name="60% - 强调文字颜色 5 4 4" xfId="749"/>
    <cellStyle name="60% - 强调文字颜色 5 5" xfId="106"/>
    <cellStyle name="60% - 强调文字颜色 5 5 2" xfId="369"/>
    <cellStyle name="60% - 强调文字颜色 5 5 2 2" xfId="1147"/>
    <cellStyle name="60% - 强调文字颜色 5 5 2 3" xfId="752"/>
    <cellStyle name="60% - 强调文字颜色 5 5 3" xfId="986"/>
    <cellStyle name="60% - 强调文字颜色 5 5 4" xfId="751"/>
    <cellStyle name="60% - 强调文字颜色 5 6" xfId="107"/>
    <cellStyle name="60% - 强调文字颜色 5 6 2" xfId="370"/>
    <cellStyle name="60% - 强调文字颜色 5 6 2 2" xfId="1148"/>
    <cellStyle name="60% - 强调文字颜色 5 6 2 3" xfId="753"/>
    <cellStyle name="60% - 强调文字颜色 5 6 3" xfId="1467"/>
    <cellStyle name="60% - 强调文字颜色 5 7" xfId="108"/>
    <cellStyle name="60% - 强调文字颜色 5 7 2" xfId="371"/>
    <cellStyle name="60% - 强调文字颜色 5 7 2 2" xfId="1149"/>
    <cellStyle name="60% - 强调文字颜色 5 7 2 3" xfId="754"/>
    <cellStyle name="60% - 强调文字颜色 5 7 3" xfId="1469"/>
    <cellStyle name="60% - 强调文字颜色 6 2" xfId="109"/>
    <cellStyle name="60% - 强调文字颜色 6 2 2" xfId="372"/>
    <cellStyle name="60% - 强调文字颜色 6 2 2 2" xfId="1150"/>
    <cellStyle name="60% - 强调文字颜色 6 2 2 3" xfId="756"/>
    <cellStyle name="60% - 强调文字颜色 6 2 3" xfId="1328"/>
    <cellStyle name="60% - 强调文字颜色 6 2 4" xfId="1366"/>
    <cellStyle name="60% - 强调文字颜色 6 2 5" xfId="987"/>
    <cellStyle name="60% - 强调文字颜色 6 2 6" xfId="755"/>
    <cellStyle name="60% - 强调文字颜色 6 3" xfId="110"/>
    <cellStyle name="60% - 强调文字颜色 6 3 2" xfId="373"/>
    <cellStyle name="60% - 强调文字颜色 6 3 2 2" xfId="1151"/>
    <cellStyle name="60% - 强调文字颜色 6 3 2 3" xfId="534"/>
    <cellStyle name="60% - 强调文字颜色 6 3 3" xfId="988"/>
    <cellStyle name="60% - 强调文字颜色 6 3 4" xfId="721"/>
    <cellStyle name="60% - 强调文字颜色 6 4" xfId="111"/>
    <cellStyle name="60% - 强调文字颜色 6 4 2" xfId="374"/>
    <cellStyle name="60% - 强调文字颜色 6 4 2 2" xfId="1152"/>
    <cellStyle name="60% - 强调文字颜色 6 4 2 3" xfId="758"/>
    <cellStyle name="60% - 强调文字颜色 6 4 3" xfId="989"/>
    <cellStyle name="60% - 强调文字颜色 6 4 4" xfId="757"/>
    <cellStyle name="60% - 强调文字颜色 6 5" xfId="112"/>
    <cellStyle name="60% - 强调文字颜色 6 5 2" xfId="375"/>
    <cellStyle name="60% - 强调文字颜色 6 5 2 2" xfId="1153"/>
    <cellStyle name="60% - 强调文字颜色 6 5 2 3" xfId="563"/>
    <cellStyle name="60% - 强调文字颜色 6 5 3" xfId="990"/>
    <cellStyle name="60% - 强调文字颜色 6 5 4" xfId="759"/>
    <cellStyle name="60% - 强调文字颜色 6 6" xfId="113"/>
    <cellStyle name="60% - 强调文字颜色 6 6 2" xfId="376"/>
    <cellStyle name="60% - 强调文字颜色 6 6 2 2" xfId="1154"/>
    <cellStyle name="60% - 强调文字颜色 6 6 2 3" xfId="760"/>
    <cellStyle name="60% - 强调文字颜色 6 6 3" xfId="1470"/>
    <cellStyle name="60% - 强调文字颜色 6 7" xfId="114"/>
    <cellStyle name="60% - 强调文字颜色 6 7 2" xfId="377"/>
    <cellStyle name="60% - 强调文字颜色 6 7 2 2" xfId="1155"/>
    <cellStyle name="60% - 强调文字颜色 6 7 2 3" xfId="762"/>
    <cellStyle name="60% - 强调文字颜色 6 7 3" xfId="1471"/>
    <cellStyle name="标题 1 2" xfId="115"/>
    <cellStyle name="标题 1 2 2" xfId="378"/>
    <cellStyle name="标题 1 2 2 2" xfId="1156"/>
    <cellStyle name="标题 1 2 2 3" xfId="764"/>
    <cellStyle name="标题 1 2 3" xfId="1329"/>
    <cellStyle name="标题 1 2 4" xfId="1368"/>
    <cellStyle name="标题 1 2 5" xfId="1472"/>
    <cellStyle name="标题 1 3" xfId="116"/>
    <cellStyle name="标题 1 3 2" xfId="379"/>
    <cellStyle name="标题 1 3 2 2" xfId="1157"/>
    <cellStyle name="标题 1 3 2 3" xfId="765"/>
    <cellStyle name="标题 1 3 3" xfId="1473"/>
    <cellStyle name="标题 1 4" xfId="117"/>
    <cellStyle name="标题 1 4 2" xfId="380"/>
    <cellStyle name="标题 1 4 2 2" xfId="1158"/>
    <cellStyle name="标题 1 4 2 3" xfId="565"/>
    <cellStyle name="标题 1 4 3" xfId="1475"/>
    <cellStyle name="标题 1 5" xfId="118"/>
    <cellStyle name="标题 1 5 2" xfId="381"/>
    <cellStyle name="标题 1 5 2 2" xfId="1159"/>
    <cellStyle name="标题 1 5 2 3" xfId="545"/>
    <cellStyle name="标题 1 5 3" xfId="1476"/>
    <cellStyle name="标题 1 6" xfId="119"/>
    <cellStyle name="标题 1 6 2" xfId="382"/>
    <cellStyle name="标题 1 6 2 2" xfId="1160"/>
    <cellStyle name="标题 1 6 2 3" xfId="766"/>
    <cellStyle name="标题 1 6 3" xfId="1477"/>
    <cellStyle name="标题 1 7" xfId="120"/>
    <cellStyle name="标题 1 7 2" xfId="383"/>
    <cellStyle name="标题 1 7 2 2" xfId="1161"/>
    <cellStyle name="标题 1 7 2 3" xfId="768"/>
    <cellStyle name="标题 1 7 3" xfId="1478"/>
    <cellStyle name="标题 10" xfId="121"/>
    <cellStyle name="标题 10 2" xfId="384"/>
    <cellStyle name="标题 10 2 2" xfId="1162"/>
    <cellStyle name="标题 10 2 3" xfId="770"/>
    <cellStyle name="标题 10 3" xfId="1479"/>
    <cellStyle name="标题 2 2" xfId="122"/>
    <cellStyle name="标题 2 2 2" xfId="385"/>
    <cellStyle name="标题 2 2 2 2" xfId="1163"/>
    <cellStyle name="标题 2 2 2 3" xfId="772"/>
    <cellStyle name="标题 2 2 3" xfId="1330"/>
    <cellStyle name="标题 2 2 4" xfId="1369"/>
    <cellStyle name="标题 2 2 5" xfId="1481"/>
    <cellStyle name="标题 2 3" xfId="123"/>
    <cellStyle name="标题 2 3 2" xfId="386"/>
    <cellStyle name="标题 2 3 2 2" xfId="1164"/>
    <cellStyle name="标题 2 3 2 3" xfId="773"/>
    <cellStyle name="标题 2 3 3" xfId="1482"/>
    <cellStyle name="标题 2 4" xfId="124"/>
    <cellStyle name="标题 2 4 2" xfId="387"/>
    <cellStyle name="标题 2 4 2 2" xfId="1165"/>
    <cellStyle name="标题 2 4 2 3" xfId="767"/>
    <cellStyle name="标题 2 4 3" xfId="1484"/>
    <cellStyle name="标题 2 5" xfId="125"/>
    <cellStyle name="标题 2 5 2" xfId="388"/>
    <cellStyle name="标题 2 5 2 2" xfId="1166"/>
    <cellStyle name="标题 2 5 2 3" xfId="774"/>
    <cellStyle name="标题 2 5 3" xfId="1485"/>
    <cellStyle name="标题 2 6" xfId="126"/>
    <cellStyle name="标题 2 6 2" xfId="389"/>
    <cellStyle name="标题 2 6 2 2" xfId="1167"/>
    <cellStyle name="标题 2 6 2 3" xfId="775"/>
    <cellStyle name="标题 2 6 3" xfId="1487"/>
    <cellStyle name="标题 2 7" xfId="127"/>
    <cellStyle name="标题 2 7 2" xfId="390"/>
    <cellStyle name="标题 2 7 2 2" xfId="1168"/>
    <cellStyle name="标题 2 7 2 3" xfId="776"/>
    <cellStyle name="标题 2 7 3" xfId="1486"/>
    <cellStyle name="标题 3 2" xfId="128"/>
    <cellStyle name="标题 3 2 2" xfId="391"/>
    <cellStyle name="标题 3 2 2 2" xfId="1169"/>
    <cellStyle name="标题 3 2 2 3" xfId="778"/>
    <cellStyle name="标题 3 2 3" xfId="1331"/>
    <cellStyle name="标题 3 2 4" xfId="1370"/>
    <cellStyle name="标题 3 2 5" xfId="1490"/>
    <cellStyle name="标题 3 3" xfId="129"/>
    <cellStyle name="标题 3 3 2" xfId="392"/>
    <cellStyle name="标题 3 3 2 2" xfId="1170"/>
    <cellStyle name="标题 3 3 2 3" xfId="780"/>
    <cellStyle name="标题 3 3 3" xfId="1491"/>
    <cellStyle name="标题 3 4" xfId="130"/>
    <cellStyle name="标题 3 4 2" xfId="393"/>
    <cellStyle name="标题 3 4 2 2" xfId="1171"/>
    <cellStyle name="标题 3 4 2 3" xfId="737"/>
    <cellStyle name="标题 3 4 3" xfId="1492"/>
    <cellStyle name="标题 3 5" xfId="131"/>
    <cellStyle name="标题 3 5 2" xfId="394"/>
    <cellStyle name="标题 3 5 2 2" xfId="1172"/>
    <cellStyle name="标题 3 5 2 3" xfId="739"/>
    <cellStyle name="标题 3 5 3" xfId="1493"/>
    <cellStyle name="标题 3 6" xfId="132"/>
    <cellStyle name="标题 3 6 2" xfId="395"/>
    <cellStyle name="标题 3 6 2 2" xfId="1173"/>
    <cellStyle name="标题 3 6 2 3" xfId="740"/>
    <cellStyle name="标题 3 6 3" xfId="1494"/>
    <cellStyle name="标题 3 7" xfId="133"/>
    <cellStyle name="标题 3 7 2" xfId="396"/>
    <cellStyle name="标题 3 7 2 2" xfId="1174"/>
    <cellStyle name="标题 3 7 2 3" xfId="743"/>
    <cellStyle name="标题 3 7 3" xfId="1488"/>
    <cellStyle name="标题 4 2" xfId="134"/>
    <cellStyle name="标题 4 2 2" xfId="397"/>
    <cellStyle name="标题 4 2 2 2" xfId="1175"/>
    <cellStyle name="标题 4 2 2 3" xfId="781"/>
    <cellStyle name="标题 4 2 3" xfId="1332"/>
    <cellStyle name="标题 4 2 4" xfId="1371"/>
    <cellStyle name="标题 4 2 5" xfId="1495"/>
    <cellStyle name="标题 4 3" xfId="135"/>
    <cellStyle name="标题 4 3 2" xfId="398"/>
    <cellStyle name="标题 4 3 2 2" xfId="1176"/>
    <cellStyle name="标题 4 3 2 3" xfId="783"/>
    <cellStyle name="标题 4 3 3" xfId="1496"/>
    <cellStyle name="标题 4 4" xfId="136"/>
    <cellStyle name="标题 4 4 2" xfId="399"/>
    <cellStyle name="标题 4 4 2 2" xfId="1177"/>
    <cellStyle name="标题 4 4 2 3" xfId="785"/>
    <cellStyle name="标题 4 4 3" xfId="1445"/>
    <cellStyle name="标题 4 5" xfId="137"/>
    <cellStyle name="标题 4 5 2" xfId="400"/>
    <cellStyle name="标题 4 5 2 2" xfId="1178"/>
    <cellStyle name="标题 4 5 2 3" xfId="557"/>
    <cellStyle name="标题 4 5 3" xfId="1497"/>
    <cellStyle name="标题 4 6" xfId="138"/>
    <cellStyle name="标题 4 6 2" xfId="401"/>
    <cellStyle name="标题 4 6 2 2" xfId="1179"/>
    <cellStyle name="标题 4 6 2 3" xfId="789"/>
    <cellStyle name="标题 4 6 3" xfId="1498"/>
    <cellStyle name="标题 4 7" xfId="139"/>
    <cellStyle name="标题 4 7 2" xfId="402"/>
    <cellStyle name="标题 4 7 2 2" xfId="1180"/>
    <cellStyle name="标题 4 7 2 3" xfId="791"/>
    <cellStyle name="标题 4 7 3" xfId="1489"/>
    <cellStyle name="标题 5" xfId="140"/>
    <cellStyle name="标题 5 2" xfId="403"/>
    <cellStyle name="标题 5 2 2" xfId="1181"/>
    <cellStyle name="标题 5 2 3" xfId="793"/>
    <cellStyle name="标题 5 3" xfId="1333"/>
    <cellStyle name="标题 5 4" xfId="1367"/>
    <cellStyle name="标题 5 5" xfId="1499"/>
    <cellStyle name="标题 6" xfId="141"/>
    <cellStyle name="标题 6 2" xfId="404"/>
    <cellStyle name="标题 6 2 2" xfId="1182"/>
    <cellStyle name="标题 6 2 3" xfId="795"/>
    <cellStyle name="标题 6 3" xfId="1500"/>
    <cellStyle name="标题 7" xfId="142"/>
    <cellStyle name="标题 7 2" xfId="405"/>
    <cellStyle name="标题 7 2 2" xfId="1183"/>
    <cellStyle name="标题 7 2 3" xfId="797"/>
    <cellStyle name="标题 7 3" xfId="1501"/>
    <cellStyle name="标题 8" xfId="143"/>
    <cellStyle name="标题 8 2" xfId="406"/>
    <cellStyle name="标题 8 2 2" xfId="1184"/>
    <cellStyle name="标题 8 2 3" xfId="800"/>
    <cellStyle name="标题 8 3" xfId="1502"/>
    <cellStyle name="标题 9" xfId="144"/>
    <cellStyle name="标题 9 2" xfId="407"/>
    <cellStyle name="标题 9 2 2" xfId="1185"/>
    <cellStyle name="标题 9 2 3" xfId="802"/>
    <cellStyle name="标题 9 3" xfId="1503"/>
    <cellStyle name="差 2" xfId="145"/>
    <cellStyle name="差 2 2" xfId="408"/>
    <cellStyle name="差 2 2 2" xfId="1186"/>
    <cellStyle name="差 2 2 3" xfId="804"/>
    <cellStyle name="差 2 3" xfId="1334"/>
    <cellStyle name="差 2 4" xfId="1372"/>
    <cellStyle name="差 2 5" xfId="991"/>
    <cellStyle name="差 2 6" xfId="803"/>
    <cellStyle name="差 3" xfId="146"/>
    <cellStyle name="差 3 2" xfId="409"/>
    <cellStyle name="差 3 2 2" xfId="1187"/>
    <cellStyle name="差 3 2 3" xfId="808"/>
    <cellStyle name="差 3 3" xfId="992"/>
    <cellStyle name="差 3 4" xfId="806"/>
    <cellStyle name="差 4" xfId="147"/>
    <cellStyle name="差 4 2" xfId="410"/>
    <cellStyle name="差 4 2 2" xfId="1188"/>
    <cellStyle name="差 4 2 3" xfId="769"/>
    <cellStyle name="差 4 3" xfId="993"/>
    <cellStyle name="差 4 4" xfId="810"/>
    <cellStyle name="差 5" xfId="148"/>
    <cellStyle name="差 5 2" xfId="411"/>
    <cellStyle name="差 5 2 2" xfId="1189"/>
    <cellStyle name="差 5 2 3" xfId="811"/>
    <cellStyle name="差 5 3" xfId="994"/>
    <cellStyle name="差 5 4" xfId="634"/>
    <cellStyle name="差 6" xfId="149"/>
    <cellStyle name="差 6 2" xfId="412"/>
    <cellStyle name="差 6 2 2" xfId="1190"/>
    <cellStyle name="差 6 2 3" xfId="763"/>
    <cellStyle name="差 6 3" xfId="1407"/>
    <cellStyle name="差 7" xfId="150"/>
    <cellStyle name="差 7 2" xfId="413"/>
    <cellStyle name="差 7 2 2" xfId="1191"/>
    <cellStyle name="差 7 2 3" xfId="771"/>
    <cellStyle name="差 7 3" xfId="1408"/>
    <cellStyle name="常规" xfId="0" builtinId="0"/>
    <cellStyle name="常规 10" xfId="151"/>
    <cellStyle name="常规 10 2" xfId="414"/>
    <cellStyle name="常规 10 2 2" xfId="1192"/>
    <cellStyle name="常规 10 2 3" xfId="798"/>
    <cellStyle name="常规 10 3" xfId="1506"/>
    <cellStyle name="常规 11" xfId="152"/>
    <cellStyle name="常规 11 2" xfId="415"/>
    <cellStyle name="常规 11 2 2" xfId="1193"/>
    <cellStyle name="常规 11 2 3" xfId="812"/>
    <cellStyle name="常规 11 3" xfId="1483"/>
    <cellStyle name="常规 12" xfId="1"/>
    <cellStyle name="常规 12 2" xfId="6"/>
    <cellStyle name="常规 12 2 2" xfId="1380"/>
    <cellStyle name="常规 12 3" xfId="1416"/>
    <cellStyle name="常规 13" xfId="269"/>
    <cellStyle name="常规 13 2" xfId="1047"/>
    <cellStyle name="常规 13 3" xfId="814"/>
    <cellStyle name="常规 14" xfId="5"/>
    <cellStyle name="常规 14 2" xfId="1308"/>
    <cellStyle name="常规 14 2 2" xfId="1555"/>
    <cellStyle name="常规 14 2 3" xfId="1570"/>
    <cellStyle name="常规 14 3" xfId="1569"/>
    <cellStyle name="常规 14 4" xfId="1567"/>
    <cellStyle name="常规 15" xfId="1358"/>
    <cellStyle name="常规 16" xfId="918"/>
    <cellStyle name="常规 17" xfId="529"/>
    <cellStyle name="常规 2" xfId="3"/>
    <cellStyle name="常规 2 2" xfId="154"/>
    <cellStyle name="常规 2 2 2" xfId="155"/>
    <cellStyle name="常规 2 2 2 2" xfId="417"/>
    <cellStyle name="常规 2 2 2 2 2" xfId="1195"/>
    <cellStyle name="常规 2 2 2 2 3" xfId="815"/>
    <cellStyle name="常规 2 2 2 3" xfId="1509"/>
    <cellStyle name="常规 2 2 3" xfId="156"/>
    <cellStyle name="常规 2 2 4" xfId="1357"/>
    <cellStyle name="常规 2 2 5" xfId="1339"/>
    <cellStyle name="常规 2 3" xfId="157"/>
    <cellStyle name="常规 2 4" xfId="158"/>
    <cellStyle name="常规 2 4 2" xfId="418"/>
    <cellStyle name="常规 2 4 2 2" xfId="1196"/>
    <cellStyle name="常规 2 4 2 3" xfId="817"/>
    <cellStyle name="常规 2 4 3" xfId="1468"/>
    <cellStyle name="常规 2 5" xfId="159"/>
    <cellStyle name="常规 2 5 2" xfId="419"/>
    <cellStyle name="常规 2 5 2 2" xfId="1197"/>
    <cellStyle name="常规 2 5 2 3" xfId="820"/>
    <cellStyle name="常规 2 5 3" xfId="1510"/>
    <cellStyle name="常规 2 6" xfId="416"/>
    <cellStyle name="常规 2 6 2" xfId="1194"/>
    <cellStyle name="常规 2 6 3" xfId="822"/>
    <cellStyle name="常规 2 7" xfId="153"/>
    <cellStyle name="常规 2 7 2" xfId="1356"/>
    <cellStyle name="常规 2 7 3" xfId="1381"/>
    <cellStyle name="常规 2 8" xfId="1353"/>
    <cellStyle name="常规 2 8 2" xfId="1562"/>
    <cellStyle name="常规 2 8 2 2" xfId="1571"/>
    <cellStyle name="常规 2 8 3" xfId="1568"/>
    <cellStyle name="常规 2 9" xfId="1508"/>
    <cellStyle name="常规 28" xfId="160"/>
    <cellStyle name="常规 28 2" xfId="420"/>
    <cellStyle name="常规 28 2 2" xfId="1198"/>
    <cellStyle name="常规 28 2 3" xfId="823"/>
    <cellStyle name="常规 28 3" xfId="1511"/>
    <cellStyle name="常规 3" xfId="4"/>
    <cellStyle name="常规 3 2" xfId="162"/>
    <cellStyle name="常规 3 2 2" xfId="422"/>
    <cellStyle name="常规 3 2 2 2" xfId="1200"/>
    <cellStyle name="常规 3 2 2 3" xfId="824"/>
    <cellStyle name="常规 3 2 3" xfId="1426"/>
    <cellStyle name="常规 3 3" xfId="421"/>
    <cellStyle name="常规 3 3 2" xfId="1199"/>
    <cellStyle name="常规 3 3 3" xfId="826"/>
    <cellStyle name="常规 3 4" xfId="161"/>
    <cellStyle name="常规 3 4 2" xfId="1310"/>
    <cellStyle name="常规 3 4 3" xfId="1382"/>
    <cellStyle name="常规 3 5" xfId="1355"/>
    <cellStyle name="常规 3 6" xfId="1352"/>
    <cellStyle name="常规 3 7" xfId="1425"/>
    <cellStyle name="常规 4" xfId="163"/>
    <cellStyle name="常规 4 2" xfId="423"/>
    <cellStyle name="常规 4 2 2" xfId="1201"/>
    <cellStyle name="常规 4 2 3" xfId="616"/>
    <cellStyle name="常规 4 3" xfId="1309"/>
    <cellStyle name="常规 4 3 2" xfId="1556"/>
    <cellStyle name="常规 4 3 3" xfId="1383"/>
    <cellStyle name="常规 4 4" xfId="1354"/>
    <cellStyle name="常规 4 5" xfId="1351"/>
    <cellStyle name="常规 4 6" xfId="1427"/>
    <cellStyle name="常规 4 7" xfId="1379"/>
    <cellStyle name="常规 5" xfId="164"/>
    <cellStyle name="常规 5 2" xfId="424"/>
    <cellStyle name="常规 5 2 2" xfId="1202"/>
    <cellStyle name="常规 5 2 3" xfId="542"/>
    <cellStyle name="常规 5 3" xfId="1428"/>
    <cellStyle name="常规 6" xfId="165"/>
    <cellStyle name="常规 6 2" xfId="425"/>
    <cellStyle name="常规 6 2 2" xfId="1203"/>
    <cellStyle name="常规 6 2 3" xfId="620"/>
    <cellStyle name="常规 6 3" xfId="1406"/>
    <cellStyle name="常规 7" xfId="2"/>
    <cellStyle name="常规 7 2" xfId="426"/>
    <cellStyle name="常规 7 2 2" xfId="1204"/>
    <cellStyle name="常规 7 2 3" xfId="625"/>
    <cellStyle name="常规 7 3" xfId="166"/>
    <cellStyle name="常规 8" xfId="167"/>
    <cellStyle name="常规 8 2" xfId="427"/>
    <cellStyle name="常规 8 2 2" xfId="1205"/>
    <cellStyle name="常规 8 2 3" xfId="553"/>
    <cellStyle name="常规 8 3" xfId="1430"/>
    <cellStyle name="常规 9" xfId="168"/>
    <cellStyle name="常规 9 2" xfId="428"/>
    <cellStyle name="常规 9 2 2" xfId="1206"/>
    <cellStyle name="常规 9 2 3" xfId="678"/>
    <cellStyle name="常规 9 3" xfId="1460"/>
    <cellStyle name="常规_Sheet1 2 2" xfId="1207"/>
    <cellStyle name="好 2" xfId="169"/>
    <cellStyle name="好 2 2" xfId="429"/>
    <cellStyle name="好 2 2 2" xfId="1208"/>
    <cellStyle name="好 2 2 3" xfId="583"/>
    <cellStyle name="好 2 3" xfId="1335"/>
    <cellStyle name="好 2 4" xfId="995"/>
    <cellStyle name="好 2 5" xfId="570"/>
    <cellStyle name="好 3" xfId="170"/>
    <cellStyle name="好 3 2" xfId="430"/>
    <cellStyle name="好 3 2 2" xfId="1209"/>
    <cellStyle name="好 3 2 3" xfId="578"/>
    <cellStyle name="好 3 3" xfId="996"/>
    <cellStyle name="好 3 4" xfId="575"/>
    <cellStyle name="好 4" xfId="171"/>
    <cellStyle name="好 4 2" xfId="431"/>
    <cellStyle name="好 4 2 2" xfId="1210"/>
    <cellStyle name="好 4 2 3" xfId="568"/>
    <cellStyle name="好 4 3" xfId="997"/>
    <cellStyle name="好 4 4" xfId="576"/>
    <cellStyle name="好 5" xfId="172"/>
    <cellStyle name="好 5 2" xfId="432"/>
    <cellStyle name="好 5 2 2" xfId="1211"/>
    <cellStyle name="好 5 2 3" xfId="828"/>
    <cellStyle name="好 5 3" xfId="998"/>
    <cellStyle name="好 5 4" xfId="779"/>
    <cellStyle name="好 6" xfId="173"/>
    <cellStyle name="好 6 2" xfId="433"/>
    <cellStyle name="好 6 2 2" xfId="1212"/>
    <cellStyle name="好 6 2 3" xfId="829"/>
    <cellStyle name="好 6 3" xfId="1420"/>
    <cellStyle name="好 7" xfId="174"/>
    <cellStyle name="好 7 2" xfId="434"/>
    <cellStyle name="好 7 2 2" xfId="1213"/>
    <cellStyle name="好 7 2 3" xfId="830"/>
    <cellStyle name="好 7 3" xfId="1513"/>
    <cellStyle name="汇总 2" xfId="175"/>
    <cellStyle name="汇总 2 2" xfId="435"/>
    <cellStyle name="汇总 2 2 2" xfId="1214"/>
    <cellStyle name="汇总 2 2 3" xfId="782"/>
    <cellStyle name="汇总 2 3" xfId="1336"/>
    <cellStyle name="汇总 2 3 2" xfId="1557"/>
    <cellStyle name="汇总 2 4" xfId="1373"/>
    <cellStyle name="汇总 2 4 2" xfId="1563"/>
    <cellStyle name="汇总 2 5" xfId="1455"/>
    <cellStyle name="汇总 3" xfId="176"/>
    <cellStyle name="汇总 3 2" xfId="436"/>
    <cellStyle name="汇总 3 2 2" xfId="1215"/>
    <cellStyle name="汇总 3 2 3" xfId="832"/>
    <cellStyle name="汇总 3 3" xfId="1474"/>
    <cellStyle name="汇总 4" xfId="177"/>
    <cellStyle name="汇总 4 2" xfId="437"/>
    <cellStyle name="汇总 4 2 2" xfId="1216"/>
    <cellStyle name="汇总 4 2 3" xfId="834"/>
    <cellStyle name="汇总 4 3" xfId="1514"/>
    <cellStyle name="汇总 5" xfId="178"/>
    <cellStyle name="汇总 5 2" xfId="438"/>
    <cellStyle name="汇总 5 2 2" xfId="1217"/>
    <cellStyle name="汇总 5 2 3" xfId="836"/>
    <cellStyle name="汇总 5 3" xfId="1515"/>
    <cellStyle name="汇总 6" xfId="179"/>
    <cellStyle name="汇总 6 2" xfId="439"/>
    <cellStyle name="汇总 6 2 2" xfId="1218"/>
    <cellStyle name="汇总 6 2 2 2" xfId="1545"/>
    <cellStyle name="汇总 6 2 3" xfId="838"/>
    <cellStyle name="汇总 6 2 3 2" xfId="1516"/>
    <cellStyle name="汇总 6 2 4" xfId="1394"/>
    <cellStyle name="汇总 6 3" xfId="1405"/>
    <cellStyle name="汇总 6 4" xfId="1384"/>
    <cellStyle name="汇总 7" xfId="180"/>
    <cellStyle name="汇总 7 2" xfId="440"/>
    <cellStyle name="汇总 7 2 2" xfId="1219"/>
    <cellStyle name="汇总 7 2 2 2" xfId="1546"/>
    <cellStyle name="汇总 7 2 3" xfId="840"/>
    <cellStyle name="汇总 7 2 3 2" xfId="1517"/>
    <cellStyle name="汇总 7 2 4" xfId="1395"/>
    <cellStyle name="汇总 7 3" xfId="1432"/>
    <cellStyle name="汇总 7 4" xfId="1385"/>
    <cellStyle name="计算 2" xfId="181"/>
    <cellStyle name="计算 2 2" xfId="441"/>
    <cellStyle name="计算 2 2 2" xfId="1220"/>
    <cellStyle name="计算 2 2 3" xfId="699"/>
    <cellStyle name="计算 2 3" xfId="1337"/>
    <cellStyle name="计算 2 3 2" xfId="1558"/>
    <cellStyle name="计算 2 4" xfId="1374"/>
    <cellStyle name="计算 2 4 2" xfId="1564"/>
    <cellStyle name="计算 2 5" xfId="999"/>
    <cellStyle name="计算 2 6" xfId="533"/>
    <cellStyle name="计算 3" xfId="182"/>
    <cellStyle name="计算 3 2" xfId="442"/>
    <cellStyle name="计算 3 2 2" xfId="1221"/>
    <cellStyle name="计算 3 2 3" xfId="548"/>
    <cellStyle name="计算 3 3" xfId="1000"/>
    <cellStyle name="计算 3 4" xfId="562"/>
    <cellStyle name="计算 4" xfId="183"/>
    <cellStyle name="计算 4 2" xfId="443"/>
    <cellStyle name="计算 4 2 2" xfId="1222"/>
    <cellStyle name="计算 4 2 3" xfId="716"/>
    <cellStyle name="计算 4 3" xfId="1001"/>
    <cellStyle name="计算 4 4" xfId="564"/>
    <cellStyle name="计算 5" xfId="184"/>
    <cellStyle name="计算 5 2" xfId="444"/>
    <cellStyle name="计算 5 2 2" xfId="1223"/>
    <cellStyle name="计算 5 2 3" xfId="728"/>
    <cellStyle name="计算 5 3" xfId="1002"/>
    <cellStyle name="计算 5 4" xfId="566"/>
    <cellStyle name="计算 6" xfId="185"/>
    <cellStyle name="计算 6 2" xfId="445"/>
    <cellStyle name="计算 6 2 2" xfId="1224"/>
    <cellStyle name="计算 6 2 2 2" xfId="1547"/>
    <cellStyle name="计算 6 2 3" xfId="813"/>
    <cellStyle name="计算 6 2 3 2" xfId="1507"/>
    <cellStyle name="计算 6 2 4" xfId="1396"/>
    <cellStyle name="计算 6 3" xfId="1518"/>
    <cellStyle name="计算 6 4" xfId="1386"/>
    <cellStyle name="计算 7" xfId="186"/>
    <cellStyle name="计算 7 2" xfId="446"/>
    <cellStyle name="计算 7 2 2" xfId="1225"/>
    <cellStyle name="计算 7 2 2 2" xfId="1548"/>
    <cellStyle name="计算 7 2 3" xfId="841"/>
    <cellStyle name="计算 7 2 3 2" xfId="1519"/>
    <cellStyle name="计算 7 2 4" xfId="1397"/>
    <cellStyle name="计算 7 3" xfId="1512"/>
    <cellStyle name="计算 7 4" xfId="1387"/>
    <cellStyle name="检查单元格 2" xfId="187"/>
    <cellStyle name="检查单元格 2 2" xfId="447"/>
    <cellStyle name="检查单元格 2 2 2" xfId="1226"/>
    <cellStyle name="检查单元格 2 2 3" xfId="784"/>
    <cellStyle name="检查单元格 2 3" xfId="1338"/>
    <cellStyle name="检查单元格 2 4" xfId="1003"/>
    <cellStyle name="检查单元格 2 5" xfId="708"/>
    <cellStyle name="检查单元格 3" xfId="188"/>
    <cellStyle name="检查单元格 3 2" xfId="448"/>
    <cellStyle name="检查单元格 3 2 2" xfId="1227"/>
    <cellStyle name="检查单元格 3 2 3" xfId="556"/>
    <cellStyle name="检查单元格 3 3" xfId="1004"/>
    <cellStyle name="检查单元格 3 4" xfId="786"/>
    <cellStyle name="检查单元格 4" xfId="189"/>
    <cellStyle name="检查单元格 4 2" xfId="449"/>
    <cellStyle name="检查单元格 4 2 2" xfId="1228"/>
    <cellStyle name="检查单元格 4 2 3" xfId="788"/>
    <cellStyle name="检查单元格 4 3" xfId="1005"/>
    <cellStyle name="检查单元格 4 4" xfId="787"/>
    <cellStyle name="检查单元格 5" xfId="190"/>
    <cellStyle name="检查单元格 5 2" xfId="450"/>
    <cellStyle name="检查单元格 5 2 2" xfId="1229"/>
    <cellStyle name="检查单元格 5 2 3" xfId="790"/>
    <cellStyle name="检查单元格 5 3" xfId="1006"/>
    <cellStyle name="检查单元格 5 4" xfId="777"/>
    <cellStyle name="检查单元格 6" xfId="191"/>
    <cellStyle name="检查单元格 6 2" xfId="451"/>
    <cellStyle name="检查单元格 6 2 2" xfId="1230"/>
    <cellStyle name="检查单元格 6 2 3" xfId="807"/>
    <cellStyle name="检查单元格 6 3" xfId="1520"/>
    <cellStyle name="检查单元格 7" xfId="192"/>
    <cellStyle name="检查单元格 7 2" xfId="452"/>
    <cellStyle name="检查单元格 7 2 2" xfId="1231"/>
    <cellStyle name="检查单元格 7 2 3" xfId="842"/>
    <cellStyle name="检查单元格 7 3" xfId="1422"/>
    <cellStyle name="解释性文本 2" xfId="193"/>
    <cellStyle name="解释性文本 2 2" xfId="453"/>
    <cellStyle name="解释性文本 2 2 2" xfId="1232"/>
    <cellStyle name="解释性文本 2 2 3" xfId="541"/>
    <cellStyle name="解释性文本 2 3" xfId="1521"/>
    <cellStyle name="解释性文本 3" xfId="194"/>
    <cellStyle name="解释性文本 3 2" xfId="454"/>
    <cellStyle name="解释性文本 3 2 2" xfId="1233"/>
    <cellStyle name="解释性文本 3 2 3" xfId="843"/>
    <cellStyle name="解释性文本 3 3" xfId="1454"/>
    <cellStyle name="解释性文本 4" xfId="195"/>
    <cellStyle name="解释性文本 4 2" xfId="455"/>
    <cellStyle name="解释性文本 4 2 2" xfId="1234"/>
    <cellStyle name="解释性文本 4 2 3" xfId="844"/>
    <cellStyle name="解释性文本 4 3" xfId="1522"/>
    <cellStyle name="解释性文本 5" xfId="196"/>
    <cellStyle name="解释性文本 5 2" xfId="456"/>
    <cellStyle name="解释性文本 5 2 2" xfId="1235"/>
    <cellStyle name="解释性文本 5 2 3" xfId="805"/>
    <cellStyle name="解释性文本 5 3" xfId="1504"/>
    <cellStyle name="解释性文本 6" xfId="197"/>
    <cellStyle name="解释性文本 6 2" xfId="457"/>
    <cellStyle name="解释性文本 6 2 2" xfId="1236"/>
    <cellStyle name="解释性文本 6 2 3" xfId="809"/>
    <cellStyle name="解释性文本 6 3" xfId="1505"/>
    <cellStyle name="警告文本 2" xfId="198"/>
    <cellStyle name="警告文本 2 2" xfId="458"/>
    <cellStyle name="警告文本 2 2 2" xfId="1237"/>
    <cellStyle name="警告文本 2 2 3" xfId="607"/>
    <cellStyle name="警告文本 2 3" xfId="1523"/>
    <cellStyle name="警告文本 3" xfId="199"/>
    <cellStyle name="警告文本 3 2" xfId="459"/>
    <cellStyle name="警告文本 3 2 2" xfId="1238"/>
    <cellStyle name="警告文本 3 2 3" xfId="628"/>
    <cellStyle name="警告文本 3 3" xfId="1524"/>
    <cellStyle name="警告文本 4" xfId="200"/>
    <cellStyle name="警告文本 4 2" xfId="460"/>
    <cellStyle name="警告文本 4 2 2" xfId="1239"/>
    <cellStyle name="警告文本 4 2 3" xfId="647"/>
    <cellStyle name="警告文本 4 3" xfId="1525"/>
    <cellStyle name="警告文本 5" xfId="201"/>
    <cellStyle name="警告文本 5 2" xfId="461"/>
    <cellStyle name="警告文本 5 2 2" xfId="1240"/>
    <cellStyle name="警告文本 5 2 3" xfId="670"/>
    <cellStyle name="警告文本 5 3" xfId="1442"/>
    <cellStyle name="警告文本 6" xfId="202"/>
    <cellStyle name="警告文本 6 2" xfId="462"/>
    <cellStyle name="警告文本 6 2 2" xfId="1241"/>
    <cellStyle name="警告文本 6 2 3" xfId="750"/>
    <cellStyle name="警告文本 6 3" xfId="1526"/>
    <cellStyle name="链接单元格 2" xfId="203"/>
    <cellStyle name="链接单元格 2 2" xfId="463"/>
    <cellStyle name="链接单元格 2 2 2" xfId="1242"/>
    <cellStyle name="链接单元格 2 2 3" xfId="845"/>
    <cellStyle name="链接单元格 2 3" xfId="1340"/>
    <cellStyle name="链接单元格 2 4" xfId="1453"/>
    <cellStyle name="链接单元格 3" xfId="204"/>
    <cellStyle name="链接单元格 3 2" xfId="464"/>
    <cellStyle name="链接单元格 3 2 2" xfId="1243"/>
    <cellStyle name="链接单元格 3 2 3" xfId="530"/>
    <cellStyle name="链接单元格 3 3" xfId="1411"/>
    <cellStyle name="链接单元格 4" xfId="205"/>
    <cellStyle name="链接单元格 4 2" xfId="465"/>
    <cellStyle name="链接单元格 4 2 2" xfId="1244"/>
    <cellStyle name="链接单元格 4 2 3" xfId="585"/>
    <cellStyle name="链接单元格 4 3" xfId="1413"/>
    <cellStyle name="链接单元格 5" xfId="206"/>
    <cellStyle name="链接单元格 5 2" xfId="466"/>
    <cellStyle name="链接单元格 5 2 2" xfId="1245"/>
    <cellStyle name="链接单元格 5 2 3" xfId="593"/>
    <cellStyle name="链接单元格 5 3" xfId="1404"/>
    <cellStyle name="链接单元格 6" xfId="207"/>
    <cellStyle name="链接单元格 6 2" xfId="467"/>
    <cellStyle name="链接单元格 6 2 2" xfId="1246"/>
    <cellStyle name="链接单元格 6 2 3" xfId="611"/>
    <cellStyle name="链接单元格 6 3" xfId="1415"/>
    <cellStyle name="链接单元格 7" xfId="208"/>
    <cellStyle name="链接单元格 7 2" xfId="468"/>
    <cellStyle name="链接单元格 7 2 2" xfId="1247"/>
    <cellStyle name="链接单元格 7 2 3" xfId="630"/>
    <cellStyle name="链接单元格 7 3" xfId="1410"/>
    <cellStyle name="强调文字颜色 1 2" xfId="209"/>
    <cellStyle name="强调文字颜色 1 2 2" xfId="469"/>
    <cellStyle name="强调文字颜色 1 2 2 2" xfId="1248"/>
    <cellStyle name="强调文字颜色 1 2 2 3" xfId="761"/>
    <cellStyle name="强调文字颜色 1 2 3" xfId="1341"/>
    <cellStyle name="强调文字颜色 1 2 4" xfId="1375"/>
    <cellStyle name="强调文字颜色 1 2 5" xfId="1007"/>
    <cellStyle name="强调文字颜色 1 2 6" xfId="846"/>
    <cellStyle name="强调文字颜色 1 3" xfId="210"/>
    <cellStyle name="强调文字颜色 1 3 2" xfId="470"/>
    <cellStyle name="强调文字颜色 1 3 2 2" xfId="1249"/>
    <cellStyle name="强调文字颜色 1 3 2 3" xfId="848"/>
    <cellStyle name="强调文字颜色 1 3 3" xfId="1008"/>
    <cellStyle name="强调文字颜色 1 3 4" xfId="847"/>
    <cellStyle name="强调文字颜色 1 4" xfId="211"/>
    <cellStyle name="强调文字颜色 1 4 2" xfId="471"/>
    <cellStyle name="强调文字颜色 1 4 2 2" xfId="1250"/>
    <cellStyle name="强调文字颜色 1 4 2 3" xfId="849"/>
    <cellStyle name="强调文字颜色 1 4 3" xfId="1009"/>
    <cellStyle name="强调文字颜色 1 4 4" xfId="792"/>
    <cellStyle name="强调文字颜色 1 5" xfId="212"/>
    <cellStyle name="强调文字颜色 1 5 2" xfId="472"/>
    <cellStyle name="强调文字颜色 1 5 2 2" xfId="1251"/>
    <cellStyle name="强调文字颜色 1 5 2 3" xfId="561"/>
    <cellStyle name="强调文字颜色 1 5 3" xfId="1010"/>
    <cellStyle name="强调文字颜色 1 5 4" xfId="831"/>
    <cellStyle name="强调文字颜色 1 6" xfId="213"/>
    <cellStyle name="强调文字颜色 1 6 2" xfId="473"/>
    <cellStyle name="强调文字颜色 1 6 2 2" xfId="1252"/>
    <cellStyle name="强调文字颜色 1 6 2 3" xfId="674"/>
    <cellStyle name="强调文字颜色 1 6 3" xfId="1412"/>
    <cellStyle name="强调文字颜色 1 7" xfId="214"/>
    <cellStyle name="强调文字颜色 1 7 2" xfId="474"/>
    <cellStyle name="强调文字颜色 1 7 2 2" xfId="1253"/>
    <cellStyle name="强调文字颜色 1 7 2 3" xfId="687"/>
    <cellStyle name="强调文字颜色 1 7 3" xfId="1414"/>
    <cellStyle name="强调文字颜色 2 2" xfId="215"/>
    <cellStyle name="强调文字颜色 2 2 2" xfId="475"/>
    <cellStyle name="强调文字颜色 2 2 2 2" xfId="1254"/>
    <cellStyle name="强调文字颜色 2 2 2 3" xfId="851"/>
    <cellStyle name="强调文字颜色 2 2 3" xfId="1342"/>
    <cellStyle name="强调文字颜色 2 2 4" xfId="1011"/>
    <cellStyle name="强调文字颜色 2 2 5" xfId="850"/>
    <cellStyle name="强调文字颜色 2 3" xfId="216"/>
    <cellStyle name="强调文字颜色 2 3 2" xfId="476"/>
    <cellStyle name="强调文字颜色 2 3 2 2" xfId="1255"/>
    <cellStyle name="强调文字颜色 2 3 2 3" xfId="532"/>
    <cellStyle name="强调文字颜色 2 3 3" xfId="1012"/>
    <cellStyle name="强调文字颜色 2 3 4" xfId="852"/>
    <cellStyle name="强调文字颜色 2 4" xfId="217"/>
    <cellStyle name="强调文字颜色 2 4 2" xfId="477"/>
    <cellStyle name="强调文字颜色 2 4 2 2" xfId="1256"/>
    <cellStyle name="强调文字颜色 2 4 2 3" xfId="853"/>
    <cellStyle name="强调文字颜色 2 4 3" xfId="1013"/>
    <cellStyle name="强调文字颜色 2 4 4" xfId="794"/>
    <cellStyle name="强调文字颜色 2 5" xfId="218"/>
    <cellStyle name="强调文字颜色 2 5 2" xfId="478"/>
    <cellStyle name="强调文字颜色 2 5 2 2" xfId="1257"/>
    <cellStyle name="强调文字颜色 2 5 2 3" xfId="854"/>
    <cellStyle name="强调文字颜色 2 5 3" xfId="1014"/>
    <cellStyle name="强调文字颜色 2 5 4" xfId="833"/>
    <cellStyle name="强调文字颜色 2 6" xfId="219"/>
    <cellStyle name="强调文字颜色 2 6 2" xfId="479"/>
    <cellStyle name="强调文字颜色 2 6 2 2" xfId="1258"/>
    <cellStyle name="强调文字颜色 2 6 2 3" xfId="855"/>
    <cellStyle name="强调文字颜色 2 6 3" xfId="1446"/>
    <cellStyle name="强调文字颜色 2 7" xfId="220"/>
    <cellStyle name="强调文字颜色 2 7 2" xfId="480"/>
    <cellStyle name="强调文字颜色 2 7 2 2" xfId="1259"/>
    <cellStyle name="强调文字颜色 2 7 2 3" xfId="856"/>
    <cellStyle name="强调文字颜色 2 7 3" xfId="1480"/>
    <cellStyle name="强调文字颜色 3 2" xfId="221"/>
    <cellStyle name="强调文字颜色 3 2 2" xfId="481"/>
    <cellStyle name="强调文字颜色 3 2 2 2" xfId="1260"/>
    <cellStyle name="强调文字颜色 3 2 2 3" xfId="731"/>
    <cellStyle name="强调文字颜色 3 2 3" xfId="1343"/>
    <cellStyle name="强调文字颜色 3 2 4" xfId="1015"/>
    <cellStyle name="强调文字颜色 3 2 5" xfId="857"/>
    <cellStyle name="强调文字颜色 3 3" xfId="222"/>
    <cellStyle name="强调文字颜色 3 3 2" xfId="482"/>
    <cellStyle name="强调文字颜色 3 3 2 2" xfId="1261"/>
    <cellStyle name="强调文字颜色 3 3 2 3" xfId="859"/>
    <cellStyle name="强调文字颜色 3 3 3" xfId="1016"/>
    <cellStyle name="强调文字颜色 3 3 4" xfId="858"/>
    <cellStyle name="强调文字颜色 3 4" xfId="223"/>
    <cellStyle name="强调文字颜色 3 4 2" xfId="483"/>
    <cellStyle name="强调文字颜色 3 4 2 2" xfId="1262"/>
    <cellStyle name="强调文字颜色 3 4 2 3" xfId="860"/>
    <cellStyle name="强调文字颜色 3 4 3" xfId="1017"/>
    <cellStyle name="强调文字颜色 3 4 4" xfId="796"/>
    <cellStyle name="强调文字颜色 3 5" xfId="224"/>
    <cellStyle name="强调文字颜色 3 5 2" xfId="484"/>
    <cellStyle name="强调文字颜色 3 5 2 2" xfId="1263"/>
    <cellStyle name="强调文字颜色 3 5 2 3" xfId="827"/>
    <cellStyle name="强调文字颜色 3 5 3" xfId="1018"/>
    <cellStyle name="强调文字颜色 3 5 4" xfId="835"/>
    <cellStyle name="强调文字颜色 3 6" xfId="225"/>
    <cellStyle name="强调文字颜色 3 6 2" xfId="485"/>
    <cellStyle name="强调文字颜色 3 6 2 2" xfId="1264"/>
    <cellStyle name="强调文字颜色 3 6 2 3" xfId="861"/>
    <cellStyle name="强调文字颜色 3 6 3" xfId="1447"/>
    <cellStyle name="强调文字颜色 3 7" xfId="226"/>
    <cellStyle name="强调文字颜色 3 7 2" xfId="486"/>
    <cellStyle name="强调文字颜色 3 7 2 2" xfId="1265"/>
    <cellStyle name="强调文字颜色 3 7 2 3" xfId="862"/>
    <cellStyle name="强调文字颜色 3 7 3" xfId="1527"/>
    <cellStyle name="强调文字颜色 4 2" xfId="227"/>
    <cellStyle name="强调文字颜色 4 2 2" xfId="487"/>
    <cellStyle name="强调文字颜色 4 2 2 2" xfId="1266"/>
    <cellStyle name="强调文字颜色 4 2 2 3" xfId="819"/>
    <cellStyle name="强调文字颜色 4 2 3" xfId="1344"/>
    <cellStyle name="强调文字颜色 4 2 4" xfId="1376"/>
    <cellStyle name="强调文字颜色 4 2 5" xfId="1019"/>
    <cellStyle name="强调文字颜色 4 2 6" xfId="818"/>
    <cellStyle name="强调文字颜色 4 3" xfId="228"/>
    <cellStyle name="强调文字颜色 4 3 2" xfId="488"/>
    <cellStyle name="强调文字颜色 4 3 2 2" xfId="1267"/>
    <cellStyle name="强调文字颜色 4 3 2 3" xfId="863"/>
    <cellStyle name="强调文字颜色 4 3 3" xfId="1020"/>
    <cellStyle name="强调文字颜色 4 3 4" xfId="821"/>
    <cellStyle name="强调文字颜色 4 4" xfId="229"/>
    <cellStyle name="强调文字颜色 4 4 2" xfId="489"/>
    <cellStyle name="强调文字颜色 4 4 2 2" xfId="1268"/>
    <cellStyle name="强调文字颜色 4 4 2 3" xfId="864"/>
    <cellStyle name="强调文字颜色 4 4 3" xfId="1021"/>
    <cellStyle name="强调文字颜色 4 4 4" xfId="799"/>
    <cellStyle name="强调文字颜色 4 5" xfId="230"/>
    <cellStyle name="强调文字颜色 4 5 2" xfId="490"/>
    <cellStyle name="强调文字颜色 4 5 2 2" xfId="1269"/>
    <cellStyle name="强调文字颜色 4 5 2 3" xfId="865"/>
    <cellStyle name="强调文字颜色 4 5 3" xfId="1022"/>
    <cellStyle name="强调文字颜色 4 5 4" xfId="837"/>
    <cellStyle name="强调文字颜色 4 6" xfId="231"/>
    <cellStyle name="强调文字颜色 4 6 2" xfId="491"/>
    <cellStyle name="强调文字颜色 4 6 2 2" xfId="1270"/>
    <cellStyle name="强调文字颜色 4 6 2 3" xfId="816"/>
    <cellStyle name="强调文字颜色 4 6 3" xfId="1449"/>
    <cellStyle name="强调文字颜色 4 7" xfId="232"/>
    <cellStyle name="强调文字颜色 4 7 2" xfId="492"/>
    <cellStyle name="强调文字颜色 4 7 2 2" xfId="1271"/>
    <cellStyle name="强调文字颜色 4 7 2 3" xfId="825"/>
    <cellStyle name="强调文字颜色 4 7 3" xfId="1528"/>
    <cellStyle name="强调文字颜色 5 2" xfId="233"/>
    <cellStyle name="强调文字颜色 5 2 2" xfId="493"/>
    <cellStyle name="强调文字颜色 5 2 2 2" xfId="1272"/>
    <cellStyle name="强调文字颜色 5 2 2 3" xfId="867"/>
    <cellStyle name="强调文字颜色 5 2 3" xfId="1345"/>
    <cellStyle name="强调文字颜色 5 2 4" xfId="1023"/>
    <cellStyle name="强调文字颜色 5 2 5" xfId="866"/>
    <cellStyle name="强调文字颜色 5 3" xfId="234"/>
    <cellStyle name="强调文字颜色 5 3 2" xfId="494"/>
    <cellStyle name="强调文字颜色 5 3 2 2" xfId="1273"/>
    <cellStyle name="强调文字颜色 5 3 2 3" xfId="869"/>
    <cellStyle name="强调文字颜色 5 3 3" xfId="1024"/>
    <cellStyle name="强调文字颜色 5 3 4" xfId="868"/>
    <cellStyle name="强调文字颜色 5 4" xfId="235"/>
    <cellStyle name="强调文字颜色 5 4 2" xfId="495"/>
    <cellStyle name="强调文字颜色 5 4 2 2" xfId="1274"/>
    <cellStyle name="强调文字颜色 5 4 2 3" xfId="870"/>
    <cellStyle name="强调文字颜色 5 4 3" xfId="1025"/>
    <cellStyle name="强调文字颜色 5 4 4" xfId="801"/>
    <cellStyle name="强调文字颜色 5 5" xfId="236"/>
    <cellStyle name="强调文字颜色 5 5 2" xfId="496"/>
    <cellStyle name="强调文字颜色 5 5 2 2" xfId="1275"/>
    <cellStyle name="强调文字颜色 5 5 2 3" xfId="559"/>
    <cellStyle name="强调文字颜色 5 5 3" xfId="1026"/>
    <cellStyle name="强调文字颜色 5 5 4" xfId="839"/>
    <cellStyle name="强调文字颜色 5 6" xfId="237"/>
    <cellStyle name="强调文字颜色 5 6 2" xfId="497"/>
    <cellStyle name="强调文字颜色 5 6 2 2" xfId="1276"/>
    <cellStyle name="强调文字颜色 5 6 2 3" xfId="871"/>
    <cellStyle name="强调文字颜色 5 6 3" xfId="1451"/>
    <cellStyle name="强调文字颜色 5 7" xfId="238"/>
    <cellStyle name="强调文字颜色 5 7 2" xfId="498"/>
    <cellStyle name="强调文字颜色 5 7 2 2" xfId="1277"/>
    <cellStyle name="强调文字颜色 5 7 2 3" xfId="872"/>
    <cellStyle name="强调文字颜色 5 7 3" xfId="1529"/>
    <cellStyle name="强调文字颜色 6 2" xfId="239"/>
    <cellStyle name="强调文字颜色 6 2 2" xfId="499"/>
    <cellStyle name="强调文字颜色 6 2 2 2" xfId="1278"/>
    <cellStyle name="强调文字颜色 6 2 2 3" xfId="874"/>
    <cellStyle name="强调文字颜色 6 2 3" xfId="1346"/>
    <cellStyle name="强调文字颜色 6 2 4" xfId="1027"/>
    <cellStyle name="强调文字颜色 6 2 5" xfId="873"/>
    <cellStyle name="强调文字颜色 6 3" xfId="240"/>
    <cellStyle name="强调文字颜色 6 3 2" xfId="500"/>
    <cellStyle name="强调文字颜色 6 3 2 2" xfId="1279"/>
    <cellStyle name="强调文字颜色 6 3 2 3" xfId="876"/>
    <cellStyle name="强调文字颜色 6 3 3" xfId="1028"/>
    <cellStyle name="强调文字颜色 6 3 4" xfId="875"/>
    <cellStyle name="强调文字颜色 6 4" xfId="241"/>
    <cellStyle name="强调文字颜色 6 4 2" xfId="501"/>
    <cellStyle name="强调文字颜色 6 4 2 2" xfId="1280"/>
    <cellStyle name="强调文字颜色 6 4 2 3" xfId="878"/>
    <cellStyle name="强调文字颜色 6 4 3" xfId="1029"/>
    <cellStyle name="强调文字颜色 6 4 4" xfId="877"/>
    <cellStyle name="强调文字颜色 6 5" xfId="242"/>
    <cellStyle name="强调文字颜色 6 5 2" xfId="502"/>
    <cellStyle name="强调文字颜色 6 5 2 2" xfId="1281"/>
    <cellStyle name="强调文字颜色 6 5 2 3" xfId="880"/>
    <cellStyle name="强调文字颜色 6 5 3" xfId="1030"/>
    <cellStyle name="强调文字颜色 6 5 4" xfId="879"/>
    <cellStyle name="强调文字颜色 6 6" xfId="243"/>
    <cellStyle name="强调文字颜色 6 6 2" xfId="503"/>
    <cellStyle name="强调文字颜色 6 6 2 2" xfId="1282"/>
    <cellStyle name="强调文字颜色 6 6 2 3" xfId="881"/>
    <cellStyle name="强调文字颜色 6 6 3" xfId="1530"/>
    <cellStyle name="强调文字颜色 6 7" xfId="244"/>
    <cellStyle name="强调文字颜色 6 7 2" xfId="504"/>
    <cellStyle name="强调文字颜色 6 7 2 2" xfId="1283"/>
    <cellStyle name="强调文字颜色 6 7 2 3" xfId="882"/>
    <cellStyle name="强调文字颜色 6 7 3" xfId="1531"/>
    <cellStyle name="适中 2" xfId="245"/>
    <cellStyle name="适中 2 2" xfId="505"/>
    <cellStyle name="适中 2 2 2" xfId="1284"/>
    <cellStyle name="适中 2 2 3" xfId="884"/>
    <cellStyle name="适中 2 3" xfId="1347"/>
    <cellStyle name="适中 2 4" xfId="1031"/>
    <cellStyle name="适中 2 5" xfId="883"/>
    <cellStyle name="适中 3" xfId="246"/>
    <cellStyle name="适中 3 2" xfId="506"/>
    <cellStyle name="适中 3 2 2" xfId="1285"/>
    <cellStyle name="适中 3 2 3" xfId="886"/>
    <cellStyle name="适中 3 3" xfId="1032"/>
    <cellStyle name="适中 3 4" xfId="885"/>
    <cellStyle name="适中 4" xfId="247"/>
    <cellStyle name="适中 4 2" xfId="507"/>
    <cellStyle name="适中 4 2 2" xfId="1286"/>
    <cellStyle name="适中 4 2 3" xfId="888"/>
    <cellStyle name="适中 4 3" xfId="1033"/>
    <cellStyle name="适中 4 4" xfId="887"/>
    <cellStyle name="适中 5" xfId="248"/>
    <cellStyle name="适中 5 2" xfId="508"/>
    <cellStyle name="适中 5 2 2" xfId="1287"/>
    <cellStyle name="适中 5 2 3" xfId="890"/>
    <cellStyle name="适中 5 3" xfId="1034"/>
    <cellStyle name="适中 5 4" xfId="889"/>
    <cellStyle name="适中 6" xfId="249"/>
    <cellStyle name="适中 6 2" xfId="509"/>
    <cellStyle name="适中 6 2 2" xfId="1288"/>
    <cellStyle name="适中 6 2 3" xfId="891"/>
    <cellStyle name="适中 6 3" xfId="1532"/>
    <cellStyle name="适中 7" xfId="250"/>
    <cellStyle name="适中 7 2" xfId="510"/>
    <cellStyle name="适中 7 2 2" xfId="1289"/>
    <cellStyle name="适中 7 2 3" xfId="892"/>
    <cellStyle name="适中 7 3" xfId="1533"/>
    <cellStyle name="输出 2" xfId="251"/>
    <cellStyle name="输出 2 2" xfId="511"/>
    <cellStyle name="输出 2 2 2" xfId="1290"/>
    <cellStyle name="输出 2 2 3" xfId="894"/>
    <cellStyle name="输出 2 3" xfId="1348"/>
    <cellStyle name="输出 2 3 2" xfId="1559"/>
    <cellStyle name="输出 2 4" xfId="1377"/>
    <cellStyle name="输出 2 4 2" xfId="1565"/>
    <cellStyle name="输出 2 5" xfId="1035"/>
    <cellStyle name="输出 2 6" xfId="893"/>
    <cellStyle name="输出 3" xfId="252"/>
    <cellStyle name="输出 3 2" xfId="512"/>
    <cellStyle name="输出 3 2 2" xfId="1291"/>
    <cellStyle name="输出 3 2 3" xfId="896"/>
    <cellStyle name="输出 3 3" xfId="1036"/>
    <cellStyle name="输出 3 4" xfId="895"/>
    <cellStyle name="输出 4" xfId="253"/>
    <cellStyle name="输出 4 2" xfId="513"/>
    <cellStyle name="输出 4 2 2" xfId="1292"/>
    <cellStyle name="输出 4 2 3" xfId="612"/>
    <cellStyle name="输出 4 3" xfId="1037"/>
    <cellStyle name="输出 4 4" xfId="560"/>
    <cellStyle name="输出 5" xfId="254"/>
    <cellStyle name="输出 5 2" xfId="514"/>
    <cellStyle name="输出 5 2 2" xfId="1293"/>
    <cellStyle name="输出 5 2 3" xfId="898"/>
    <cellStyle name="输出 5 3" xfId="1038"/>
    <cellStyle name="输出 5 4" xfId="897"/>
    <cellStyle name="输出 6" xfId="255"/>
    <cellStyle name="输出 6 2" xfId="515"/>
    <cellStyle name="输出 6 2 2" xfId="1294"/>
    <cellStyle name="输出 6 2 2 2" xfId="1549"/>
    <cellStyle name="输出 6 2 3" xfId="899"/>
    <cellStyle name="输出 6 2 3 2" xfId="1535"/>
    <cellStyle name="输出 6 2 4" xfId="1398"/>
    <cellStyle name="输出 6 3" xfId="1534"/>
    <cellStyle name="输出 6 4" xfId="1388"/>
    <cellStyle name="输出 7" xfId="256"/>
    <cellStyle name="输出 7 2" xfId="516"/>
    <cellStyle name="输出 7 2 2" xfId="1295"/>
    <cellStyle name="输出 7 2 2 2" xfId="1550"/>
    <cellStyle name="输出 7 2 3" xfId="900"/>
    <cellStyle name="输出 7 2 3 2" xfId="1537"/>
    <cellStyle name="输出 7 2 4" xfId="1399"/>
    <cellStyle name="输出 7 3" xfId="1536"/>
    <cellStyle name="输出 7 4" xfId="1389"/>
    <cellStyle name="输入 2" xfId="257"/>
    <cellStyle name="输入 2 2" xfId="517"/>
    <cellStyle name="输入 2 2 2" xfId="1296"/>
    <cellStyle name="输入 2 2 3" xfId="902"/>
    <cellStyle name="输入 2 3" xfId="1349"/>
    <cellStyle name="输入 2 3 2" xfId="1560"/>
    <cellStyle name="输入 2 4" xfId="1039"/>
    <cellStyle name="输入 2 5" xfId="901"/>
    <cellStyle name="输入 3" xfId="258"/>
    <cellStyle name="输入 3 2" xfId="518"/>
    <cellStyle name="输入 3 2 2" xfId="1297"/>
    <cellStyle name="输入 3 2 3" xfId="904"/>
    <cellStyle name="输入 3 3" xfId="1040"/>
    <cellStyle name="输入 3 4" xfId="903"/>
    <cellStyle name="输入 4" xfId="259"/>
    <cellStyle name="输入 4 2" xfId="519"/>
    <cellStyle name="输入 4 2 2" xfId="1298"/>
    <cellStyle name="输入 4 2 3" xfId="906"/>
    <cellStyle name="输入 4 3" xfId="1041"/>
    <cellStyle name="输入 4 4" xfId="905"/>
    <cellStyle name="输入 5" xfId="260"/>
    <cellStyle name="输入 5 2" xfId="520"/>
    <cellStyle name="输入 5 2 2" xfId="1299"/>
    <cellStyle name="输入 5 2 3" xfId="908"/>
    <cellStyle name="输入 5 3" xfId="1042"/>
    <cellStyle name="输入 5 4" xfId="907"/>
    <cellStyle name="输入 6" xfId="261"/>
    <cellStyle name="输入 6 2" xfId="521"/>
    <cellStyle name="输入 6 2 2" xfId="1300"/>
    <cellStyle name="输入 6 2 2 2" xfId="1551"/>
    <cellStyle name="输入 6 2 3" xfId="909"/>
    <cellStyle name="输入 6 2 3 2" xfId="1539"/>
    <cellStyle name="输入 6 2 4" xfId="1400"/>
    <cellStyle name="输入 6 3" xfId="1538"/>
    <cellStyle name="输入 6 4" xfId="1390"/>
    <cellStyle name="输入 7" xfId="262"/>
    <cellStyle name="输入 7 2" xfId="522"/>
    <cellStyle name="输入 7 2 2" xfId="1301"/>
    <cellStyle name="输入 7 2 2 2" xfId="1552"/>
    <cellStyle name="输入 7 2 3" xfId="911"/>
    <cellStyle name="输入 7 2 3 2" xfId="1541"/>
    <cellStyle name="输入 7 2 4" xfId="1401"/>
    <cellStyle name="输入 7 3" xfId="1540"/>
    <cellStyle name="输入 7 4" xfId="1391"/>
    <cellStyle name="注释 2" xfId="263"/>
    <cellStyle name="注释 2 2" xfId="523"/>
    <cellStyle name="注释 2 2 2" xfId="1302"/>
    <cellStyle name="注释 2 2 3" xfId="725"/>
    <cellStyle name="注释 2 3" xfId="1350"/>
    <cellStyle name="注释 2 3 2" xfId="1561"/>
    <cellStyle name="注释 2 4" xfId="1378"/>
    <cellStyle name="注释 2 4 2" xfId="1566"/>
    <cellStyle name="注释 2 5" xfId="1043"/>
    <cellStyle name="注释 2 6" xfId="621"/>
    <cellStyle name="注释 3" xfId="264"/>
    <cellStyle name="注释 3 2" xfId="524"/>
    <cellStyle name="注释 3 2 2" xfId="1303"/>
    <cellStyle name="注释 3 2 3" xfId="735"/>
    <cellStyle name="注释 3 3" xfId="1044"/>
    <cellStyle name="注释 3 4" xfId="910"/>
    <cellStyle name="注释 4" xfId="265"/>
    <cellStyle name="注释 4 2" xfId="525"/>
    <cellStyle name="注释 4 2 2" xfId="1304"/>
    <cellStyle name="注释 4 2 3" xfId="913"/>
    <cellStyle name="注释 4 3" xfId="1045"/>
    <cellStyle name="注释 4 4" xfId="912"/>
    <cellStyle name="注释 5" xfId="266"/>
    <cellStyle name="注释 5 2" xfId="526"/>
    <cellStyle name="注释 5 2 2" xfId="1305"/>
    <cellStyle name="注释 5 2 3" xfId="915"/>
    <cellStyle name="注释 5 3" xfId="1046"/>
    <cellStyle name="注释 5 4" xfId="914"/>
    <cellStyle name="注释 6" xfId="267"/>
    <cellStyle name="注释 6 2" xfId="527"/>
    <cellStyle name="注释 6 2 2" xfId="1306"/>
    <cellStyle name="注释 6 2 2 2" xfId="1553"/>
    <cellStyle name="注释 6 2 3" xfId="916"/>
    <cellStyle name="注释 6 2 3 2" xfId="1543"/>
    <cellStyle name="注释 6 2 4" xfId="1402"/>
    <cellStyle name="注释 6 3" xfId="1542"/>
    <cellStyle name="注释 6 4" xfId="1392"/>
    <cellStyle name="注释 7" xfId="268"/>
    <cellStyle name="注释 7 2" xfId="528"/>
    <cellStyle name="注释 7 2 2" xfId="1307"/>
    <cellStyle name="注释 7 2 2 2" xfId="1554"/>
    <cellStyle name="注释 7 2 3" xfId="917"/>
    <cellStyle name="注释 7 2 3 2" xfId="1544"/>
    <cellStyle name="注释 7 2 4" xfId="1403"/>
    <cellStyle name="注释 7 3" xfId="1437"/>
    <cellStyle name="注释 7 4" xfId="139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Documents%20and%20Settings/Administrator/Local%20Settings/Temp/Rar$DIa0.541/&#31532;&#19968;&#23398;&#26399;&#27719;&#24635;&#34920;.xlsx14230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Documents%20and%20Settings/Administrator/Local%20Settings/Temp/Rar$DIa0.652/1423031&#29677;&#22269;&#22303;&#31532;&#20108;&#23398;&#26399;&#24503;&#32946;&#2099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DOCUME~1/ADMINI~1/LOCALS~1/Temp/Rar$DIa0.394/&#31532;&#19968;&#23398;&#26399;&#27719;&#24635;&#34920;.xlsx142303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DOCUME~1/ADMINI~1/LOCALS~1/Temp/Rar$DIa0.794/1423032&#29677;&#22269;&#22303;&#31532;&#20108;&#23398;&#26399;&#24503;&#32946;&#2099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4">
          <cell r="C4">
            <v>0</v>
          </cell>
          <cell r="D4">
            <v>-9</v>
          </cell>
          <cell r="E4">
            <v>0</v>
          </cell>
          <cell r="F4">
            <v>0</v>
          </cell>
        </row>
        <row r="5">
          <cell r="C5">
            <v>0</v>
          </cell>
          <cell r="E5">
            <v>2</v>
          </cell>
          <cell r="F5">
            <v>2</v>
          </cell>
        </row>
        <row r="6">
          <cell r="C6">
            <v>-17</v>
          </cell>
          <cell r="D6">
            <v>-19</v>
          </cell>
          <cell r="E6">
            <v>-14</v>
          </cell>
          <cell r="F6">
            <v>0</v>
          </cell>
        </row>
        <row r="7">
          <cell r="C7">
            <v>-6</v>
          </cell>
          <cell r="D7">
            <v>-7</v>
          </cell>
          <cell r="E7">
            <v>-4</v>
          </cell>
          <cell r="F7">
            <v>0</v>
          </cell>
        </row>
        <row r="8">
          <cell r="C8">
            <v>-6</v>
          </cell>
          <cell r="D8">
            <v>-4</v>
          </cell>
          <cell r="E8">
            <v>0</v>
          </cell>
          <cell r="F8">
            <v>1</v>
          </cell>
        </row>
        <row r="9">
          <cell r="C9">
            <v>-10</v>
          </cell>
          <cell r="D9">
            <v>-4</v>
          </cell>
          <cell r="E9">
            <v>-7</v>
          </cell>
          <cell r="F9">
            <v>0</v>
          </cell>
        </row>
        <row r="10">
          <cell r="C10">
            <v>-4</v>
          </cell>
          <cell r="D10">
            <v>-4</v>
          </cell>
          <cell r="E10">
            <v>-5</v>
          </cell>
          <cell r="F10">
            <v>0</v>
          </cell>
        </row>
        <row r="11">
          <cell r="C11">
            <v>1</v>
          </cell>
          <cell r="E11">
            <v>-5</v>
          </cell>
          <cell r="F11">
            <v>0</v>
          </cell>
        </row>
        <row r="12">
          <cell r="C12">
            <v>-2</v>
          </cell>
          <cell r="D12">
            <v>-2</v>
          </cell>
          <cell r="E12">
            <v>-5</v>
          </cell>
          <cell r="F12">
            <v>0</v>
          </cell>
        </row>
        <row r="13">
          <cell r="C13">
            <v>-13</v>
          </cell>
          <cell r="D13">
            <v>-4</v>
          </cell>
          <cell r="E13">
            <v>-2</v>
          </cell>
          <cell r="F13">
            <v>0</v>
          </cell>
        </row>
        <row r="14">
          <cell r="C14">
            <v>-9</v>
          </cell>
          <cell r="D14">
            <v>-4</v>
          </cell>
          <cell r="E14">
            <v>0</v>
          </cell>
          <cell r="F14">
            <v>0</v>
          </cell>
        </row>
        <row r="15">
          <cell r="C15">
            <v>-6</v>
          </cell>
          <cell r="D15">
            <v>-2</v>
          </cell>
          <cell r="E15">
            <v>4</v>
          </cell>
          <cell r="F15">
            <v>0</v>
          </cell>
        </row>
        <row r="16">
          <cell r="C16">
            <v>-7</v>
          </cell>
          <cell r="D16">
            <v>-4</v>
          </cell>
          <cell r="E16">
            <v>-2</v>
          </cell>
          <cell r="F16">
            <v>0</v>
          </cell>
        </row>
        <row r="17">
          <cell r="C17">
            <v>-12</v>
          </cell>
          <cell r="D17">
            <v>-10</v>
          </cell>
          <cell r="E17">
            <v>-5</v>
          </cell>
          <cell r="F17">
            <v>0</v>
          </cell>
        </row>
        <row r="18">
          <cell r="C18">
            <v>-4</v>
          </cell>
          <cell r="D18">
            <v>-6</v>
          </cell>
          <cell r="E18">
            <v>-7</v>
          </cell>
          <cell r="F18">
            <v>0</v>
          </cell>
        </row>
        <row r="19">
          <cell r="C19">
            <v>-6</v>
          </cell>
          <cell r="D19">
            <v>-4</v>
          </cell>
          <cell r="E19">
            <v>-2</v>
          </cell>
          <cell r="F19">
            <v>0</v>
          </cell>
        </row>
        <row r="20">
          <cell r="C20">
            <v>-4</v>
          </cell>
          <cell r="D20">
            <v>-4</v>
          </cell>
          <cell r="E20">
            <v>-7</v>
          </cell>
          <cell r="F20">
            <v>0</v>
          </cell>
        </row>
        <row r="21">
          <cell r="C21">
            <v>-4</v>
          </cell>
          <cell r="D21">
            <v>-2</v>
          </cell>
          <cell r="E21">
            <v>-5</v>
          </cell>
          <cell r="F21">
            <v>0</v>
          </cell>
        </row>
        <row r="22">
          <cell r="C22">
            <v>1</v>
          </cell>
          <cell r="D22">
            <v>-9</v>
          </cell>
          <cell r="E22">
            <v>-5</v>
          </cell>
          <cell r="F22">
            <v>0</v>
          </cell>
        </row>
        <row r="23">
          <cell r="C23">
            <v>-3</v>
          </cell>
          <cell r="E23">
            <v>-5</v>
          </cell>
          <cell r="F23">
            <v>0</v>
          </cell>
        </row>
        <row r="24">
          <cell r="C24">
            <v>-8</v>
          </cell>
          <cell r="D24">
            <v>-4</v>
          </cell>
          <cell r="E24">
            <v>-2</v>
          </cell>
          <cell r="F24">
            <v>0</v>
          </cell>
        </row>
        <row r="25">
          <cell r="C25">
            <v>-14</v>
          </cell>
          <cell r="D25">
            <v>-4</v>
          </cell>
          <cell r="E25">
            <v>-4</v>
          </cell>
          <cell r="F25">
            <v>0</v>
          </cell>
        </row>
        <row r="26">
          <cell r="C26">
            <v>-11</v>
          </cell>
          <cell r="D26">
            <v>-9</v>
          </cell>
          <cell r="E26">
            <v>-5</v>
          </cell>
          <cell r="F26">
            <v>0</v>
          </cell>
        </row>
        <row r="27">
          <cell r="C27">
            <v>-8</v>
          </cell>
          <cell r="D27">
            <v>-7</v>
          </cell>
          <cell r="E27">
            <v>-7</v>
          </cell>
          <cell r="F27">
            <v>0</v>
          </cell>
        </row>
        <row r="28">
          <cell r="C28">
            <v>0</v>
          </cell>
          <cell r="D28">
            <v>-2</v>
          </cell>
          <cell r="E28">
            <v>-5</v>
          </cell>
          <cell r="F28">
            <v>0</v>
          </cell>
        </row>
        <row r="29">
          <cell r="C29">
            <v>-11</v>
          </cell>
          <cell r="D29">
            <v>-5</v>
          </cell>
          <cell r="E29">
            <v>0</v>
          </cell>
          <cell r="F29">
            <v>0</v>
          </cell>
        </row>
        <row r="30">
          <cell r="C30">
            <v>-13</v>
          </cell>
          <cell r="D30">
            <v>-7</v>
          </cell>
          <cell r="E30">
            <v>-2</v>
          </cell>
          <cell r="F30">
            <v>0</v>
          </cell>
        </row>
        <row r="31">
          <cell r="C31">
            <v>-14</v>
          </cell>
          <cell r="D31">
            <v>-17</v>
          </cell>
          <cell r="E31">
            <v>-9</v>
          </cell>
          <cell r="F31">
            <v>0</v>
          </cell>
        </row>
        <row r="32">
          <cell r="C32">
            <v>-4</v>
          </cell>
          <cell r="D32">
            <v>-4</v>
          </cell>
          <cell r="E32">
            <v>-4</v>
          </cell>
          <cell r="F32">
            <v>0</v>
          </cell>
        </row>
        <row r="33">
          <cell r="C33">
            <v>-8</v>
          </cell>
          <cell r="D33">
            <v>-4</v>
          </cell>
          <cell r="E33">
            <v>-9</v>
          </cell>
          <cell r="F33">
            <v>0</v>
          </cell>
        </row>
        <row r="34">
          <cell r="C34">
            <v>-11</v>
          </cell>
          <cell r="D34">
            <v>-7</v>
          </cell>
          <cell r="E34">
            <v>0</v>
          </cell>
          <cell r="F34">
            <v>0</v>
          </cell>
        </row>
        <row r="35">
          <cell r="C35">
            <v>-20</v>
          </cell>
          <cell r="D35">
            <v>-15</v>
          </cell>
          <cell r="E35">
            <v>-5</v>
          </cell>
          <cell r="F35">
            <v>0</v>
          </cell>
        </row>
        <row r="36">
          <cell r="C36">
            <v>-16</v>
          </cell>
          <cell r="D36">
            <v>-7</v>
          </cell>
          <cell r="E36">
            <v>-7</v>
          </cell>
          <cell r="F36">
            <v>0</v>
          </cell>
        </row>
        <row r="37">
          <cell r="C37">
            <v>-6</v>
          </cell>
          <cell r="D37">
            <v>-4</v>
          </cell>
          <cell r="E37">
            <v>-4</v>
          </cell>
          <cell r="F37">
            <v>0</v>
          </cell>
        </row>
        <row r="38">
          <cell r="C38">
            <v>-15</v>
          </cell>
          <cell r="D38">
            <v>-7</v>
          </cell>
          <cell r="E38">
            <v>0</v>
          </cell>
          <cell r="F38">
            <v>0</v>
          </cell>
        </row>
        <row r="39">
          <cell r="C39">
            <v>-13</v>
          </cell>
          <cell r="D39">
            <v>-5</v>
          </cell>
          <cell r="E39">
            <v>-7</v>
          </cell>
          <cell r="F39">
            <v>0</v>
          </cell>
        </row>
        <row r="40">
          <cell r="C40">
            <v>-8</v>
          </cell>
          <cell r="D40">
            <v>-12</v>
          </cell>
          <cell r="E40">
            <v>0</v>
          </cell>
          <cell r="F40">
            <v>0</v>
          </cell>
        </row>
        <row r="41">
          <cell r="C41">
            <v>-4</v>
          </cell>
          <cell r="D41">
            <v>-4</v>
          </cell>
          <cell r="E41">
            <v>-7</v>
          </cell>
          <cell r="F41">
            <v>0</v>
          </cell>
        </row>
        <row r="42">
          <cell r="C42">
            <v>-15</v>
          </cell>
          <cell r="D42">
            <v>-6</v>
          </cell>
          <cell r="E42">
            <v>-5</v>
          </cell>
          <cell r="F42">
            <v>0</v>
          </cell>
        </row>
        <row r="43">
          <cell r="C43">
            <v>0</v>
          </cell>
          <cell r="D43">
            <v>-2</v>
          </cell>
          <cell r="E43">
            <v>0</v>
          </cell>
          <cell r="F43">
            <v>0</v>
          </cell>
        </row>
        <row r="44">
          <cell r="C44">
            <v>-5</v>
          </cell>
          <cell r="D44">
            <v>-2</v>
          </cell>
          <cell r="E44">
            <v>-2</v>
          </cell>
          <cell r="F44">
            <v>0.5</v>
          </cell>
        </row>
        <row r="45">
          <cell r="C45">
            <v>-5</v>
          </cell>
          <cell r="D45">
            <v>-2</v>
          </cell>
          <cell r="E45">
            <v>0</v>
          </cell>
          <cell r="F45">
            <v>0</v>
          </cell>
        </row>
        <row r="46">
          <cell r="D46">
            <v>-5</v>
          </cell>
          <cell r="E46">
            <v>0</v>
          </cell>
          <cell r="F46">
            <v>0</v>
          </cell>
        </row>
        <row r="47">
          <cell r="E47">
            <v>0</v>
          </cell>
          <cell r="F47">
            <v>0</v>
          </cell>
        </row>
        <row r="48">
          <cell r="D48">
            <v>-2</v>
          </cell>
          <cell r="E48">
            <v>0</v>
          </cell>
          <cell r="F48">
            <v>1</v>
          </cell>
        </row>
        <row r="49">
          <cell r="E49">
            <v>0</v>
          </cell>
          <cell r="F49">
            <v>0</v>
          </cell>
        </row>
        <row r="50">
          <cell r="E50">
            <v>5</v>
          </cell>
          <cell r="F50">
            <v>0</v>
          </cell>
        </row>
        <row r="51">
          <cell r="E51">
            <v>-5</v>
          </cell>
          <cell r="F51">
            <v>0</v>
          </cell>
        </row>
        <row r="52">
          <cell r="C52">
            <v>-1</v>
          </cell>
          <cell r="D52">
            <v>-2</v>
          </cell>
          <cell r="E52">
            <v>0</v>
          </cell>
          <cell r="F52">
            <v>0.5</v>
          </cell>
        </row>
        <row r="53">
          <cell r="C53">
            <v>-2</v>
          </cell>
          <cell r="E53">
            <v>-4</v>
          </cell>
          <cell r="F53">
            <v>1</v>
          </cell>
        </row>
        <row r="54">
          <cell r="D54">
            <v>-2</v>
          </cell>
          <cell r="E54">
            <v>0</v>
          </cell>
          <cell r="F54">
            <v>2</v>
          </cell>
        </row>
        <row r="55">
          <cell r="C55">
            <v>-2</v>
          </cell>
          <cell r="D55">
            <v>-2</v>
          </cell>
          <cell r="E55">
            <v>-2</v>
          </cell>
          <cell r="F55">
            <v>0.5</v>
          </cell>
        </row>
        <row r="56">
          <cell r="D56">
            <v>-7</v>
          </cell>
          <cell r="E56">
            <v>0</v>
          </cell>
          <cell r="F56">
            <v>0</v>
          </cell>
        </row>
        <row r="57">
          <cell r="C57">
            <v>-2</v>
          </cell>
          <cell r="D57">
            <v>-14</v>
          </cell>
          <cell r="E57">
            <v>-5</v>
          </cell>
          <cell r="F57">
            <v>0</v>
          </cell>
        </row>
      </sheetData>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s>
    <sheetDataSet>
      <sheetData sheetId="0">
        <row r="4">
          <cell r="C4">
            <v>3</v>
          </cell>
          <cell r="D4">
            <v>1</v>
          </cell>
          <cell r="E4">
            <v>2.5</v>
          </cell>
        </row>
        <row r="5">
          <cell r="C5">
            <v>3</v>
          </cell>
          <cell r="D5">
            <v>1</v>
          </cell>
          <cell r="E5">
            <v>4.5</v>
          </cell>
        </row>
        <row r="7">
          <cell r="C7">
            <v>-5</v>
          </cell>
          <cell r="D7">
            <v>-10</v>
          </cell>
          <cell r="E7">
            <v>-10</v>
          </cell>
        </row>
        <row r="8">
          <cell r="D8">
            <v>-2</v>
          </cell>
          <cell r="E8">
            <v>-10</v>
          </cell>
        </row>
        <row r="9">
          <cell r="C9">
            <v>-4</v>
          </cell>
          <cell r="D9">
            <v>-9</v>
          </cell>
          <cell r="E9">
            <v>2.5</v>
          </cell>
        </row>
        <row r="10">
          <cell r="D10">
            <v>-10</v>
          </cell>
          <cell r="E10">
            <v>-10</v>
          </cell>
        </row>
        <row r="11">
          <cell r="D11">
            <v>-7</v>
          </cell>
          <cell r="E11">
            <v>-5</v>
          </cell>
        </row>
        <row r="13">
          <cell r="E13">
            <v>4</v>
          </cell>
        </row>
        <row r="14">
          <cell r="D14">
            <v>-5</v>
          </cell>
          <cell r="E14">
            <v>-5</v>
          </cell>
        </row>
        <row r="15">
          <cell r="C15">
            <v>-5</v>
          </cell>
          <cell r="D15">
            <v>-10</v>
          </cell>
          <cell r="E15">
            <v>-5</v>
          </cell>
        </row>
        <row r="16">
          <cell r="D16">
            <v>-10</v>
          </cell>
          <cell r="E16">
            <v>-10</v>
          </cell>
        </row>
        <row r="19">
          <cell r="C19">
            <v>-5</v>
          </cell>
          <cell r="D19">
            <v>-5</v>
          </cell>
          <cell r="E19">
            <v>-5</v>
          </cell>
        </row>
        <row r="20">
          <cell r="C20">
            <v>-5</v>
          </cell>
          <cell r="D20">
            <v>-10</v>
          </cell>
          <cell r="E20">
            <v>-5</v>
          </cell>
        </row>
        <row r="21">
          <cell r="C21">
            <v>-2</v>
          </cell>
          <cell r="D21">
            <v>23</v>
          </cell>
          <cell r="E21">
            <v>-10</v>
          </cell>
        </row>
        <row r="22">
          <cell r="C22">
            <v>-5</v>
          </cell>
          <cell r="D22">
            <v>-10</v>
          </cell>
          <cell r="E22">
            <v>-5</v>
          </cell>
        </row>
        <row r="23">
          <cell r="C23">
            <v>-5</v>
          </cell>
          <cell r="E23">
            <v>-5</v>
          </cell>
        </row>
        <row r="24">
          <cell r="D24">
            <v>-10</v>
          </cell>
          <cell r="E24">
            <v>-10</v>
          </cell>
        </row>
        <row r="25">
          <cell r="D25">
            <v>-5</v>
          </cell>
          <cell r="E25">
            <v>-5</v>
          </cell>
        </row>
        <row r="26">
          <cell r="D26">
            <v>-5</v>
          </cell>
          <cell r="E26">
            <v>2</v>
          </cell>
        </row>
        <row r="27">
          <cell r="D27">
            <v>-2</v>
          </cell>
        </row>
        <row r="28">
          <cell r="D28">
            <v>-10</v>
          </cell>
          <cell r="E28">
            <v>-5</v>
          </cell>
        </row>
        <row r="29">
          <cell r="C29">
            <v>-2</v>
          </cell>
          <cell r="D29">
            <v>-10</v>
          </cell>
          <cell r="E29">
            <v>-5</v>
          </cell>
        </row>
        <row r="30">
          <cell r="D30">
            <v>-5</v>
          </cell>
          <cell r="E30">
            <v>-3</v>
          </cell>
        </row>
        <row r="31">
          <cell r="C31">
            <v>-2</v>
          </cell>
          <cell r="D31">
            <v>-10</v>
          </cell>
          <cell r="E31">
            <v>-10</v>
          </cell>
        </row>
        <row r="32">
          <cell r="D32">
            <v>-10</v>
          </cell>
        </row>
        <row r="33">
          <cell r="D33">
            <v>-10</v>
          </cell>
          <cell r="E33">
            <v>-10</v>
          </cell>
        </row>
        <row r="34">
          <cell r="C34">
            <v>-5</v>
          </cell>
          <cell r="D34">
            <v>-10</v>
          </cell>
          <cell r="E34">
            <v>-10</v>
          </cell>
        </row>
        <row r="35">
          <cell r="D35">
            <v>-10</v>
          </cell>
          <cell r="E35">
            <v>-5</v>
          </cell>
        </row>
        <row r="36">
          <cell r="D36">
            <v>-10</v>
          </cell>
          <cell r="E36">
            <v>-10</v>
          </cell>
        </row>
        <row r="37">
          <cell r="C37">
            <v>-5</v>
          </cell>
          <cell r="D37">
            <v>-10</v>
          </cell>
          <cell r="E37">
            <v>-10</v>
          </cell>
        </row>
        <row r="38">
          <cell r="C38">
            <v>-2</v>
          </cell>
          <cell r="D38">
            <v>-10</v>
          </cell>
          <cell r="E38">
            <v>-3</v>
          </cell>
        </row>
        <row r="39">
          <cell r="D39">
            <v>-10</v>
          </cell>
          <cell r="E39">
            <v>-5</v>
          </cell>
        </row>
        <row r="40">
          <cell r="D40">
            <v>-5</v>
          </cell>
        </row>
        <row r="42">
          <cell r="D42">
            <v>-5</v>
          </cell>
          <cell r="E42">
            <v>-10</v>
          </cell>
        </row>
        <row r="43">
          <cell r="D43">
            <v>-10</v>
          </cell>
          <cell r="E43">
            <v>-5</v>
          </cell>
        </row>
        <row r="44">
          <cell r="D44">
            <v>-2</v>
          </cell>
          <cell r="E44">
            <v>-10</v>
          </cell>
        </row>
        <row r="45">
          <cell r="D45">
            <v>-10</v>
          </cell>
          <cell r="E45">
            <v>-2</v>
          </cell>
        </row>
        <row r="46">
          <cell r="C46">
            <v>2</v>
          </cell>
          <cell r="D46">
            <v>-5</v>
          </cell>
          <cell r="E46">
            <v>-2</v>
          </cell>
        </row>
        <row r="47">
          <cell r="E47">
            <v>2</v>
          </cell>
        </row>
        <row r="50">
          <cell r="E50">
            <v>-5</v>
          </cell>
        </row>
        <row r="51">
          <cell r="C51">
            <v>1</v>
          </cell>
          <cell r="D51">
            <v>1</v>
          </cell>
          <cell r="E51">
            <v>4.5</v>
          </cell>
        </row>
        <row r="52">
          <cell r="E52">
            <v>5</v>
          </cell>
        </row>
        <row r="53">
          <cell r="C53">
            <v>3.5</v>
          </cell>
          <cell r="D53">
            <v>1</v>
          </cell>
          <cell r="E53">
            <v>2.5</v>
          </cell>
        </row>
        <row r="55">
          <cell r="E55">
            <v>-5</v>
          </cell>
        </row>
        <row r="56">
          <cell r="D56">
            <v>-7</v>
          </cell>
        </row>
        <row r="58">
          <cell r="D58">
            <v>11</v>
          </cell>
          <cell r="E58">
            <v>4.5</v>
          </cell>
        </row>
        <row r="59">
          <cell r="E59">
            <v>-5</v>
          </cell>
        </row>
        <row r="60">
          <cell r="D60">
            <v>-10</v>
          </cell>
          <cell r="E60">
            <v>-2</v>
          </cell>
        </row>
        <row r="61">
          <cell r="D61">
            <v>-5</v>
          </cell>
          <cell r="E61">
            <v>-5</v>
          </cell>
        </row>
        <row r="62">
          <cell r="D62">
            <v>-7</v>
          </cell>
          <cell r="E62">
            <v>-5</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4">
          <cell r="D4">
            <v>-12</v>
          </cell>
          <cell r="E4">
            <v>-5</v>
          </cell>
          <cell r="F4">
            <v>0</v>
          </cell>
        </row>
        <row r="5">
          <cell r="D5">
            <v>-7</v>
          </cell>
          <cell r="E5">
            <v>-7</v>
          </cell>
          <cell r="F5">
            <v>0</v>
          </cell>
        </row>
        <row r="6">
          <cell r="D6">
            <v>0</v>
          </cell>
          <cell r="E6">
            <v>0</v>
          </cell>
          <cell r="F6">
            <v>0</v>
          </cell>
        </row>
        <row r="8">
          <cell r="D8">
            <v>-2</v>
          </cell>
          <cell r="E8">
            <v>-4</v>
          </cell>
          <cell r="F8">
            <v>0</v>
          </cell>
        </row>
        <row r="9">
          <cell r="D9">
            <v>-2</v>
          </cell>
          <cell r="E9">
            <v>-5</v>
          </cell>
          <cell r="F9">
            <v>0</v>
          </cell>
        </row>
        <row r="10">
          <cell r="D10">
            <v>0.5</v>
          </cell>
          <cell r="E10">
            <v>-1.5</v>
          </cell>
          <cell r="F10">
            <v>1.5</v>
          </cell>
        </row>
        <row r="11">
          <cell r="D11">
            <v>0</v>
          </cell>
          <cell r="E11">
            <v>0</v>
          </cell>
          <cell r="F11">
            <v>0</v>
          </cell>
        </row>
        <row r="12">
          <cell r="D12">
            <v>-7</v>
          </cell>
          <cell r="E12">
            <v>2.5</v>
          </cell>
          <cell r="F12">
            <v>0.5</v>
          </cell>
        </row>
        <row r="13">
          <cell r="D13">
            <v>0</v>
          </cell>
          <cell r="E13">
            <v>-5</v>
          </cell>
          <cell r="F13">
            <v>0</v>
          </cell>
        </row>
        <row r="14">
          <cell r="D14">
            <v>0.5</v>
          </cell>
          <cell r="E14">
            <v>-1.5</v>
          </cell>
          <cell r="F14">
            <v>0.5</v>
          </cell>
        </row>
        <row r="15">
          <cell r="D15">
            <v>0</v>
          </cell>
          <cell r="E15">
            <v>0</v>
          </cell>
          <cell r="F15">
            <v>0</v>
          </cell>
        </row>
        <row r="16">
          <cell r="D16">
            <v>0</v>
          </cell>
          <cell r="E16">
            <v>0</v>
          </cell>
          <cell r="F16">
            <v>0</v>
          </cell>
        </row>
        <row r="17">
          <cell r="D17">
            <v>-10</v>
          </cell>
          <cell r="E17">
            <v>-5</v>
          </cell>
          <cell r="F17">
            <v>0</v>
          </cell>
        </row>
        <row r="18">
          <cell r="D18">
            <v>0</v>
          </cell>
          <cell r="E18">
            <v>-5</v>
          </cell>
          <cell r="F18">
            <v>0</v>
          </cell>
        </row>
        <row r="19">
          <cell r="D19">
            <v>0.5</v>
          </cell>
          <cell r="E19">
            <v>-6.5</v>
          </cell>
          <cell r="F19">
            <v>0.5</v>
          </cell>
        </row>
        <row r="20">
          <cell r="D20">
            <v>0</v>
          </cell>
          <cell r="E20">
            <v>-5</v>
          </cell>
          <cell r="F20">
            <v>0</v>
          </cell>
        </row>
        <row r="21">
          <cell r="D21">
            <v>-5</v>
          </cell>
          <cell r="E21">
            <v>-10</v>
          </cell>
          <cell r="F21">
            <v>0</v>
          </cell>
        </row>
        <row r="22">
          <cell r="D22">
            <v>-4</v>
          </cell>
          <cell r="E22">
            <v>-7</v>
          </cell>
          <cell r="F22">
            <v>0</v>
          </cell>
        </row>
        <row r="23">
          <cell r="D23">
            <v>-4</v>
          </cell>
          <cell r="E23">
            <v>-9</v>
          </cell>
          <cell r="F23">
            <v>0</v>
          </cell>
        </row>
        <row r="24">
          <cell r="D24">
            <v>-4</v>
          </cell>
          <cell r="E24">
            <v>0</v>
          </cell>
          <cell r="F24">
            <v>1</v>
          </cell>
        </row>
        <row r="25">
          <cell r="D25">
            <v>0.5</v>
          </cell>
          <cell r="E25">
            <v>-6.5</v>
          </cell>
          <cell r="F25">
            <v>0.5</v>
          </cell>
        </row>
        <row r="26">
          <cell r="D26">
            <v>0</v>
          </cell>
          <cell r="E26">
            <v>0</v>
          </cell>
          <cell r="F26">
            <v>0</v>
          </cell>
        </row>
        <row r="27">
          <cell r="D27">
            <v>-4</v>
          </cell>
          <cell r="E27">
            <v>-9</v>
          </cell>
          <cell r="F27">
            <v>0</v>
          </cell>
        </row>
        <row r="28">
          <cell r="D28">
            <v>-4</v>
          </cell>
          <cell r="E28">
            <v>0</v>
          </cell>
          <cell r="F28">
            <v>0</v>
          </cell>
        </row>
        <row r="29">
          <cell r="D29">
            <v>-5</v>
          </cell>
          <cell r="E29">
            <v>-5</v>
          </cell>
          <cell r="F29">
            <v>0</v>
          </cell>
        </row>
        <row r="30">
          <cell r="D30">
            <v>0</v>
          </cell>
          <cell r="E30">
            <v>-5</v>
          </cell>
          <cell r="F30">
            <v>0</v>
          </cell>
        </row>
        <row r="31">
          <cell r="D31">
            <v>0</v>
          </cell>
          <cell r="E31">
            <v>0</v>
          </cell>
          <cell r="F31">
            <v>0</v>
          </cell>
        </row>
        <row r="32">
          <cell r="D32">
            <v>-7</v>
          </cell>
          <cell r="E32">
            <v>0</v>
          </cell>
          <cell r="F32">
            <v>0</v>
          </cell>
        </row>
        <row r="33">
          <cell r="D33">
            <v>0</v>
          </cell>
          <cell r="E33">
            <v>-10</v>
          </cell>
          <cell r="F33">
            <v>0</v>
          </cell>
        </row>
        <row r="34">
          <cell r="D34">
            <v>0</v>
          </cell>
          <cell r="E34">
            <v>-5</v>
          </cell>
          <cell r="F34">
            <v>0</v>
          </cell>
        </row>
        <row r="35">
          <cell r="D35">
            <v>0</v>
          </cell>
          <cell r="E35">
            <v>17</v>
          </cell>
          <cell r="F35">
            <v>0</v>
          </cell>
        </row>
        <row r="36">
          <cell r="D36">
            <v>-5</v>
          </cell>
          <cell r="E36">
            <v>-9</v>
          </cell>
          <cell r="F36">
            <v>0</v>
          </cell>
        </row>
        <row r="37">
          <cell r="D37">
            <v>0</v>
          </cell>
          <cell r="E37">
            <v>3</v>
          </cell>
          <cell r="F37">
            <v>1</v>
          </cell>
        </row>
        <row r="38">
          <cell r="D38">
            <v>0</v>
          </cell>
          <cell r="E38">
            <v>-5</v>
          </cell>
          <cell r="F38">
            <v>0</v>
          </cell>
        </row>
        <row r="39">
          <cell r="D39">
            <v>-7</v>
          </cell>
          <cell r="E39">
            <v>-10</v>
          </cell>
          <cell r="F39">
            <v>0</v>
          </cell>
        </row>
        <row r="40">
          <cell r="D40">
            <v>1</v>
          </cell>
          <cell r="E40">
            <v>-1</v>
          </cell>
          <cell r="F40">
            <v>1</v>
          </cell>
        </row>
        <row r="41">
          <cell r="D41">
            <v>0</v>
          </cell>
          <cell r="E41">
            <v>0</v>
          </cell>
          <cell r="F41">
            <v>0</v>
          </cell>
        </row>
        <row r="42">
          <cell r="D42">
            <v>0</v>
          </cell>
          <cell r="E42">
            <v>-5</v>
          </cell>
          <cell r="F42">
            <v>0</v>
          </cell>
        </row>
        <row r="43">
          <cell r="D43">
            <v>0</v>
          </cell>
          <cell r="E43">
            <v>-2</v>
          </cell>
          <cell r="F43">
            <v>0</v>
          </cell>
        </row>
        <row r="44">
          <cell r="D44">
            <v>0</v>
          </cell>
          <cell r="E44">
            <v>-2</v>
          </cell>
          <cell r="F44">
            <v>0</v>
          </cell>
        </row>
        <row r="45">
          <cell r="D45">
            <v>0</v>
          </cell>
          <cell r="E45">
            <v>-2</v>
          </cell>
          <cell r="F45">
            <v>1</v>
          </cell>
        </row>
        <row r="46">
          <cell r="D46">
            <v>0</v>
          </cell>
          <cell r="E46">
            <v>0</v>
          </cell>
          <cell r="F46">
            <v>0</v>
          </cell>
        </row>
        <row r="47">
          <cell r="D47">
            <v>-2</v>
          </cell>
          <cell r="E47">
            <v>-4</v>
          </cell>
          <cell r="F47">
            <v>1</v>
          </cell>
        </row>
        <row r="48">
          <cell r="D48">
            <v>-7</v>
          </cell>
          <cell r="E48">
            <v>-7</v>
          </cell>
          <cell r="F48">
            <v>0</v>
          </cell>
        </row>
        <row r="49">
          <cell r="D49">
            <v>0</v>
          </cell>
          <cell r="E49">
            <v>-4</v>
          </cell>
          <cell r="F49">
            <v>1</v>
          </cell>
        </row>
        <row r="50">
          <cell r="D50">
            <v>-2</v>
          </cell>
          <cell r="E50">
            <v>0</v>
          </cell>
          <cell r="F50">
            <v>0</v>
          </cell>
        </row>
        <row r="51">
          <cell r="D51">
            <v>-3</v>
          </cell>
          <cell r="E51">
            <v>-5</v>
          </cell>
          <cell r="F51">
            <v>0</v>
          </cell>
        </row>
        <row r="52">
          <cell r="D52">
            <v>0</v>
          </cell>
          <cell r="E52">
            <v>0</v>
          </cell>
          <cell r="F52">
            <v>0</v>
          </cell>
        </row>
        <row r="53">
          <cell r="D53">
            <v>0</v>
          </cell>
          <cell r="E53">
            <v>-5</v>
          </cell>
          <cell r="F53">
            <v>0</v>
          </cell>
        </row>
        <row r="54">
          <cell r="D54">
            <v>0</v>
          </cell>
          <cell r="E54">
            <v>-2</v>
          </cell>
          <cell r="F54">
            <v>1</v>
          </cell>
        </row>
        <row r="55">
          <cell r="D55">
            <v>-14</v>
          </cell>
          <cell r="E55">
            <v>-5</v>
          </cell>
          <cell r="F55">
            <v>0</v>
          </cell>
        </row>
        <row r="56">
          <cell r="D56">
            <v>0</v>
          </cell>
          <cell r="E56">
            <v>2</v>
          </cell>
          <cell r="F56">
            <v>0</v>
          </cell>
        </row>
        <row r="57">
          <cell r="D57">
            <v>0</v>
          </cell>
          <cell r="E57">
            <v>10</v>
          </cell>
          <cell r="F57">
            <v>1</v>
          </cell>
        </row>
        <row r="58">
          <cell r="D58">
            <v>0</v>
          </cell>
          <cell r="E58">
            <v>0</v>
          </cell>
          <cell r="F58">
            <v>0</v>
          </cell>
        </row>
      </sheetData>
      <sheetData sheetId="1"/>
      <sheetData sheetId="2"/>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s>
    <sheetDataSet>
      <sheetData sheetId="0">
        <row r="4">
          <cell r="D4">
            <v>-7</v>
          </cell>
          <cell r="E4">
            <v>-5</v>
          </cell>
        </row>
        <row r="5">
          <cell r="D5">
            <v>11</v>
          </cell>
          <cell r="E5">
            <v>-3</v>
          </cell>
        </row>
        <row r="6">
          <cell r="D6">
            <v>10</v>
          </cell>
          <cell r="E6">
            <v>2</v>
          </cell>
        </row>
        <row r="8">
          <cell r="D8">
            <v>-4</v>
          </cell>
        </row>
        <row r="9">
          <cell r="C9">
            <v>-5</v>
          </cell>
          <cell r="E9">
            <v>-5</v>
          </cell>
        </row>
        <row r="10">
          <cell r="C10">
            <v>1.5</v>
          </cell>
          <cell r="D10">
            <v>-0.5</v>
          </cell>
          <cell r="E10">
            <v>-1</v>
          </cell>
        </row>
        <row r="12">
          <cell r="C12">
            <v>1</v>
          </cell>
          <cell r="D12">
            <v>1</v>
          </cell>
          <cell r="E12">
            <v>0.5</v>
          </cell>
        </row>
        <row r="13">
          <cell r="C13">
            <v>-5</v>
          </cell>
          <cell r="E13">
            <v>-5</v>
          </cell>
        </row>
        <row r="14">
          <cell r="C14">
            <v>0.5</v>
          </cell>
          <cell r="D14">
            <v>-1.5</v>
          </cell>
          <cell r="E14">
            <v>-4</v>
          </cell>
        </row>
        <row r="17">
          <cell r="E17">
            <v>-5</v>
          </cell>
        </row>
        <row r="19">
          <cell r="C19">
            <v>0.5</v>
          </cell>
          <cell r="D19">
            <v>-4.5</v>
          </cell>
          <cell r="E19">
            <v>-4</v>
          </cell>
        </row>
        <row r="20">
          <cell r="E20">
            <v>-2</v>
          </cell>
        </row>
        <row r="21">
          <cell r="C21">
            <v>-5</v>
          </cell>
          <cell r="D21">
            <v>-5</v>
          </cell>
          <cell r="E21">
            <v>-10</v>
          </cell>
        </row>
        <row r="22">
          <cell r="D22">
            <v>-7</v>
          </cell>
          <cell r="E22">
            <v>-3</v>
          </cell>
        </row>
        <row r="23">
          <cell r="E23">
            <v>-2</v>
          </cell>
        </row>
        <row r="24">
          <cell r="D24">
            <v>0.5</v>
          </cell>
          <cell r="E24">
            <v>-4</v>
          </cell>
        </row>
        <row r="25">
          <cell r="C25">
            <v>0.5</v>
          </cell>
          <cell r="D25">
            <v>-1.5</v>
          </cell>
          <cell r="E25">
            <v>-1</v>
          </cell>
        </row>
        <row r="26">
          <cell r="E26">
            <v>-7</v>
          </cell>
        </row>
        <row r="27">
          <cell r="E27">
            <v>2</v>
          </cell>
        </row>
        <row r="28">
          <cell r="D28">
            <v>-6.5</v>
          </cell>
          <cell r="E28">
            <v>-2</v>
          </cell>
        </row>
        <row r="31">
          <cell r="E31">
            <v>-5</v>
          </cell>
        </row>
        <row r="32">
          <cell r="D32">
            <v>-4.5</v>
          </cell>
          <cell r="E32">
            <v>-4</v>
          </cell>
        </row>
        <row r="33">
          <cell r="E33">
            <v>-10</v>
          </cell>
        </row>
        <row r="34">
          <cell r="C34">
            <v>1</v>
          </cell>
          <cell r="D34">
            <v>12.5</v>
          </cell>
          <cell r="E34">
            <v>6.5</v>
          </cell>
        </row>
        <row r="35">
          <cell r="E35">
            <v>-5</v>
          </cell>
        </row>
        <row r="36">
          <cell r="C36">
            <v>1.5</v>
          </cell>
          <cell r="D36">
            <v>1</v>
          </cell>
          <cell r="E36">
            <v>2.5</v>
          </cell>
        </row>
        <row r="37">
          <cell r="C37">
            <v>-5</v>
          </cell>
          <cell r="D37">
            <v>-5</v>
          </cell>
          <cell r="E37">
            <v>-5</v>
          </cell>
        </row>
        <row r="38">
          <cell r="D38">
            <v>-4.5</v>
          </cell>
          <cell r="E38">
            <v>-4</v>
          </cell>
        </row>
        <row r="39">
          <cell r="C39">
            <v>1</v>
          </cell>
          <cell r="D39">
            <v>1</v>
          </cell>
          <cell r="E39">
            <v>5</v>
          </cell>
        </row>
        <row r="40">
          <cell r="E40">
            <v>-5</v>
          </cell>
        </row>
        <row r="41">
          <cell r="E41">
            <v>2</v>
          </cell>
        </row>
        <row r="42">
          <cell r="D42">
            <v>-2</v>
          </cell>
        </row>
        <row r="43">
          <cell r="D43">
            <v>-2</v>
          </cell>
        </row>
        <row r="44">
          <cell r="E44">
            <v>3</v>
          </cell>
        </row>
        <row r="45">
          <cell r="D45">
            <v>-5</v>
          </cell>
        </row>
        <row r="46">
          <cell r="D46">
            <v>-2</v>
          </cell>
          <cell r="E46">
            <v>2</v>
          </cell>
        </row>
        <row r="47">
          <cell r="D47">
            <v>-5</v>
          </cell>
          <cell r="E47">
            <v>-3</v>
          </cell>
        </row>
        <row r="48">
          <cell r="D48">
            <v>-7</v>
          </cell>
        </row>
        <row r="49">
          <cell r="D49">
            <v>-4</v>
          </cell>
          <cell r="E49">
            <v>-2</v>
          </cell>
        </row>
        <row r="50">
          <cell r="D50">
            <v>-5</v>
          </cell>
          <cell r="E50">
            <v>3</v>
          </cell>
        </row>
        <row r="51">
          <cell r="D51">
            <v>-4</v>
          </cell>
        </row>
        <row r="52">
          <cell r="E52">
            <v>3</v>
          </cell>
        </row>
        <row r="53">
          <cell r="D53">
            <v>-2</v>
          </cell>
          <cell r="E53">
            <v>-5</v>
          </cell>
        </row>
        <row r="54">
          <cell r="C54">
            <v>1</v>
          </cell>
          <cell r="D54">
            <v>1</v>
          </cell>
          <cell r="E54">
            <v>5</v>
          </cell>
        </row>
        <row r="55">
          <cell r="C55">
            <v>1</v>
          </cell>
          <cell r="D55">
            <v>1</v>
          </cell>
          <cell r="E55">
            <v>11</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H131"/>
  <sheetViews>
    <sheetView tabSelected="1" workbookViewId="0">
      <selection sqref="A1:H4"/>
    </sheetView>
  </sheetViews>
  <sheetFormatPr defaultColWidth="9" defaultRowHeight="13.5"/>
  <cols>
    <col min="1" max="1" width="16.375" customWidth="1"/>
    <col min="2" max="2" width="14.25" customWidth="1"/>
    <col min="3" max="3" width="14.25" style="1" customWidth="1"/>
    <col min="4" max="4" width="12.625" style="1" customWidth="1"/>
    <col min="5" max="5" width="10.875" customWidth="1"/>
    <col min="6" max="6" width="10.875" style="1" customWidth="1"/>
    <col min="7" max="7" width="11.75" customWidth="1"/>
    <col min="8" max="8" width="18.75" customWidth="1"/>
  </cols>
  <sheetData>
    <row r="1" spans="1:8">
      <c r="A1" s="22" t="s">
        <v>0</v>
      </c>
      <c r="B1" s="23"/>
      <c r="C1" s="23"/>
      <c r="D1" s="23"/>
      <c r="E1" s="23"/>
      <c r="F1" s="23"/>
      <c r="G1" s="23"/>
      <c r="H1" s="23"/>
    </row>
    <row r="2" spans="1:8">
      <c r="A2" s="23"/>
      <c r="B2" s="23"/>
      <c r="C2" s="23"/>
      <c r="D2" s="23"/>
      <c r="E2" s="23"/>
      <c r="F2" s="23"/>
      <c r="G2" s="23"/>
      <c r="H2" s="23"/>
    </row>
    <row r="3" spans="1:8">
      <c r="A3" s="23"/>
      <c r="B3" s="23"/>
      <c r="C3" s="23"/>
      <c r="D3" s="23"/>
      <c r="E3" s="23"/>
      <c r="F3" s="23"/>
      <c r="G3" s="23"/>
      <c r="H3" s="23"/>
    </row>
    <row r="4" spans="1:8">
      <c r="A4" s="23"/>
      <c r="B4" s="23"/>
      <c r="C4" s="23"/>
      <c r="D4" s="23"/>
      <c r="E4" s="23"/>
      <c r="F4" s="23"/>
      <c r="G4" s="23"/>
      <c r="H4" s="23"/>
    </row>
    <row r="5" spans="1:8" ht="48" customHeight="1">
      <c r="A5" s="24" t="s">
        <v>1</v>
      </c>
      <c r="B5" s="25"/>
      <c r="C5" s="25"/>
      <c r="D5" s="25"/>
      <c r="E5" s="25"/>
      <c r="F5" s="25"/>
      <c r="G5" s="25"/>
      <c r="H5" s="26"/>
    </row>
    <row r="6" spans="1:8">
      <c r="A6" s="27" t="s">
        <v>2</v>
      </c>
      <c r="B6" s="27" t="s">
        <v>3</v>
      </c>
      <c r="C6" s="27" t="s">
        <v>4</v>
      </c>
      <c r="D6" s="28" t="s">
        <v>5</v>
      </c>
      <c r="E6" s="27" t="s">
        <v>6</v>
      </c>
      <c r="F6" s="27" t="s">
        <v>7</v>
      </c>
      <c r="G6" s="27" t="s">
        <v>8</v>
      </c>
      <c r="H6" s="27" t="s">
        <v>9</v>
      </c>
    </row>
    <row r="7" spans="1:8">
      <c r="A7" s="27"/>
      <c r="B7" s="27"/>
      <c r="C7" s="27"/>
      <c r="D7" s="27"/>
      <c r="E7" s="27"/>
      <c r="F7" s="27"/>
      <c r="G7" s="27"/>
      <c r="H7" s="27"/>
    </row>
    <row r="8" spans="1:8" ht="14.25">
      <c r="A8" s="7">
        <v>142303102</v>
      </c>
      <c r="B8" s="8" t="s">
        <v>13</v>
      </c>
      <c r="C8" s="3">
        <f>SUM([1]Sheet1!C5:F5)</f>
        <v>4</v>
      </c>
      <c r="D8" s="4">
        <f>SUM([2]Sheet1!C5:E5)</f>
        <v>8.5</v>
      </c>
      <c r="E8" s="5">
        <f t="shared" ref="E8:E41" si="0">SUM(C8:D8)</f>
        <v>12.5</v>
      </c>
      <c r="F8" s="5" t="s">
        <v>11</v>
      </c>
      <c r="G8" s="6"/>
      <c r="H8" s="6"/>
    </row>
    <row r="9" spans="1:8" ht="14.25">
      <c r="A9" s="7">
        <v>142303103</v>
      </c>
      <c r="B9" s="8" t="s">
        <v>35</v>
      </c>
      <c r="C9" s="5">
        <v>0</v>
      </c>
      <c r="D9" s="4">
        <f>SUM([2]Sheet1!C6:E6)</f>
        <v>0</v>
      </c>
      <c r="E9" s="5">
        <f t="shared" si="0"/>
        <v>0</v>
      </c>
      <c r="F9" s="5" t="s">
        <v>11</v>
      </c>
      <c r="G9" s="6"/>
      <c r="H9" s="6"/>
    </row>
    <row r="10" spans="1:8" ht="14.25">
      <c r="A10" s="7">
        <v>142303109</v>
      </c>
      <c r="B10" s="8" t="s">
        <v>36</v>
      </c>
      <c r="C10" s="5">
        <v>0</v>
      </c>
      <c r="D10" s="4">
        <f>SUM([2]Sheet1!C12:E12)</f>
        <v>0</v>
      </c>
      <c r="E10" s="5">
        <f t="shared" si="0"/>
        <v>0</v>
      </c>
      <c r="F10" s="5" t="s">
        <v>11</v>
      </c>
      <c r="G10" s="6"/>
      <c r="H10" s="6"/>
    </row>
    <row r="11" spans="1:8" ht="14.25">
      <c r="A11" s="7">
        <v>142303110</v>
      </c>
      <c r="B11" s="8" t="s">
        <v>33</v>
      </c>
      <c r="C11" s="3">
        <f>SUM([1]Sheet1!C11:F11)</f>
        <v>-4</v>
      </c>
      <c r="D11" s="4">
        <f>SUM([2]Sheet1!C13:E13)</f>
        <v>4</v>
      </c>
      <c r="E11" s="5">
        <f t="shared" si="0"/>
        <v>0</v>
      </c>
      <c r="F11" s="5" t="s">
        <v>11</v>
      </c>
      <c r="G11" s="6"/>
      <c r="H11" s="6"/>
    </row>
    <row r="12" spans="1:8" ht="14.25">
      <c r="A12" s="7">
        <v>142303114</v>
      </c>
      <c r="B12" s="8" t="s">
        <v>37</v>
      </c>
      <c r="C12" s="5">
        <v>0</v>
      </c>
      <c r="D12" s="4">
        <f>SUM([2]Sheet1!C17:E17)</f>
        <v>0</v>
      </c>
      <c r="E12" s="5">
        <f t="shared" si="0"/>
        <v>0</v>
      </c>
      <c r="F12" s="5" t="s">
        <v>11</v>
      </c>
      <c r="G12" s="6"/>
      <c r="H12" s="6"/>
    </row>
    <row r="13" spans="1:8" ht="14.25">
      <c r="A13" s="7">
        <v>142303138</v>
      </c>
      <c r="B13" s="8" t="s">
        <v>38</v>
      </c>
      <c r="C13" s="5">
        <v>0</v>
      </c>
      <c r="D13" s="4">
        <f>SUM([2]Sheet1!C41:E41)</f>
        <v>0</v>
      </c>
      <c r="E13" s="5">
        <f t="shared" si="0"/>
        <v>0</v>
      </c>
      <c r="F13" s="5" t="s">
        <v>11</v>
      </c>
      <c r="G13" s="6"/>
      <c r="H13" s="6"/>
    </row>
    <row r="14" spans="1:8" ht="14.25">
      <c r="A14" s="7">
        <v>142303144</v>
      </c>
      <c r="B14" s="8" t="s">
        <v>34</v>
      </c>
      <c r="C14" s="3">
        <f>SUM([1]Sheet1!C43:F43)</f>
        <v>-2</v>
      </c>
      <c r="D14" s="4">
        <f>SUM([2]Sheet1!C47:E47)</f>
        <v>2</v>
      </c>
      <c r="E14" s="5">
        <f t="shared" si="0"/>
        <v>0</v>
      </c>
      <c r="F14" s="5" t="s">
        <v>11</v>
      </c>
      <c r="G14" s="6"/>
      <c r="H14" s="6"/>
    </row>
    <row r="15" spans="1:8" ht="14.25">
      <c r="A15" s="7">
        <v>142303148</v>
      </c>
      <c r="B15" s="8" t="s">
        <v>24</v>
      </c>
      <c r="C15" s="3">
        <f>SUM([1]Sheet1!C47:F47)</f>
        <v>0</v>
      </c>
      <c r="D15" s="4">
        <f>SUM([2]Sheet1!C51:E51)</f>
        <v>6.5</v>
      </c>
      <c r="E15" s="5">
        <f t="shared" si="0"/>
        <v>6.5</v>
      </c>
      <c r="F15" s="5" t="s">
        <v>11</v>
      </c>
      <c r="G15" s="6"/>
      <c r="H15" s="6"/>
    </row>
    <row r="16" spans="1:8" ht="14.25">
      <c r="A16" s="7">
        <v>142303149</v>
      </c>
      <c r="B16" s="8" t="s">
        <v>26</v>
      </c>
      <c r="C16" s="3">
        <f>SUM([1]Sheet1!C48:F48)</f>
        <v>-1</v>
      </c>
      <c r="D16" s="4">
        <f>SUM([2]Sheet1!C52:E52)</f>
        <v>5</v>
      </c>
      <c r="E16" s="5">
        <f t="shared" si="0"/>
        <v>4</v>
      </c>
      <c r="F16" s="5" t="s">
        <v>11</v>
      </c>
      <c r="G16" s="6"/>
      <c r="H16" s="6"/>
    </row>
    <row r="17" spans="1:8" ht="14.25">
      <c r="A17" s="7">
        <v>142303150</v>
      </c>
      <c r="B17" s="8" t="s">
        <v>23</v>
      </c>
      <c r="C17" s="3">
        <f>SUM([1]Sheet1!C49:F49)</f>
        <v>0</v>
      </c>
      <c r="D17" s="4">
        <f>SUM([2]Sheet1!C53:E53)</f>
        <v>7</v>
      </c>
      <c r="E17" s="5">
        <f t="shared" si="0"/>
        <v>7</v>
      </c>
      <c r="F17" s="5" t="s">
        <v>11</v>
      </c>
      <c r="G17" s="6"/>
      <c r="H17" s="6"/>
    </row>
    <row r="18" spans="1:8" ht="14.25">
      <c r="A18" s="7">
        <v>142303151</v>
      </c>
      <c r="B18" s="8" t="s">
        <v>25</v>
      </c>
      <c r="C18" s="3">
        <f>SUM([1]Sheet1!C50:F50)</f>
        <v>5</v>
      </c>
      <c r="D18" s="4">
        <f>SUM([2]Sheet1!C54:E54)</f>
        <v>0</v>
      </c>
      <c r="E18" s="5">
        <f t="shared" si="0"/>
        <v>5</v>
      </c>
      <c r="F18" s="5" t="s">
        <v>11</v>
      </c>
      <c r="G18" s="6"/>
      <c r="H18" s="6"/>
    </row>
    <row r="19" spans="1:8" ht="14.25">
      <c r="A19" s="7">
        <v>142303154</v>
      </c>
      <c r="B19" s="8" t="s">
        <v>39</v>
      </c>
      <c r="C19" s="5">
        <v>0</v>
      </c>
      <c r="D19" s="4">
        <f>SUM([2]Sheet1!C57:E57)</f>
        <v>0</v>
      </c>
      <c r="E19" s="5">
        <f t="shared" si="0"/>
        <v>0</v>
      </c>
      <c r="F19" s="5" t="s">
        <v>11</v>
      </c>
      <c r="G19" s="6"/>
      <c r="H19" s="6"/>
    </row>
    <row r="20" spans="1:8" ht="14.25">
      <c r="A20" s="7">
        <v>142303155</v>
      </c>
      <c r="B20" s="8" t="s">
        <v>16</v>
      </c>
      <c r="C20" s="3">
        <f>SUM([1]Sheet1!C53:F53)</f>
        <v>-5</v>
      </c>
      <c r="D20" s="4">
        <f>SUM([2]Sheet1!C58:E58)</f>
        <v>15.5</v>
      </c>
      <c r="E20" s="5">
        <f t="shared" si="0"/>
        <v>10.5</v>
      </c>
      <c r="F20" s="5" t="s">
        <v>11</v>
      </c>
      <c r="G20" s="6"/>
      <c r="H20" s="6"/>
    </row>
    <row r="21" spans="1:8" ht="14.25">
      <c r="A21" s="2">
        <v>142303234</v>
      </c>
      <c r="B21" s="2" t="s">
        <v>50</v>
      </c>
      <c r="C21" s="3">
        <f>SUM([3]Sheet1!C58:F58)</f>
        <v>0</v>
      </c>
      <c r="D21" s="4">
        <f>SUM([4]Sheet1!C56:E56)</f>
        <v>0</v>
      </c>
      <c r="E21" s="5">
        <f t="shared" si="0"/>
        <v>0</v>
      </c>
      <c r="F21" s="5" t="s">
        <v>11</v>
      </c>
      <c r="G21" s="6"/>
      <c r="H21" s="6"/>
    </row>
    <row r="22" spans="1:8" ht="14.25">
      <c r="A22" s="2">
        <v>142303235</v>
      </c>
      <c r="B22" s="2" t="s">
        <v>10</v>
      </c>
      <c r="C22" s="3">
        <f>SUM([3]Sheet1!C35:F35)</f>
        <v>17</v>
      </c>
      <c r="D22" s="4">
        <f>SUM([4]Sheet1!C34:E34)</f>
        <v>20</v>
      </c>
      <c r="E22" s="5">
        <f t="shared" si="0"/>
        <v>37</v>
      </c>
      <c r="F22" s="5" t="s">
        <v>11</v>
      </c>
      <c r="G22" s="6"/>
      <c r="H22" s="6"/>
    </row>
    <row r="23" spans="1:8" ht="14.25">
      <c r="A23" s="2">
        <v>142303258</v>
      </c>
      <c r="B23" s="2" t="s">
        <v>12</v>
      </c>
      <c r="C23" s="3">
        <f>SUM([3]Sheet1!C57:F57)</f>
        <v>11</v>
      </c>
      <c r="D23" s="4">
        <f>SUM([4]Sheet1!C55:E55)</f>
        <v>13</v>
      </c>
      <c r="E23" s="5">
        <f t="shared" si="0"/>
        <v>24</v>
      </c>
      <c r="F23" s="5" t="s">
        <v>11</v>
      </c>
      <c r="G23" s="6"/>
      <c r="H23" s="6"/>
    </row>
    <row r="24" spans="1:8" ht="14.25">
      <c r="A24" s="2" t="s">
        <v>14</v>
      </c>
      <c r="B24" s="2" t="s">
        <v>15</v>
      </c>
      <c r="C24" s="3">
        <f>SUM([3]Sheet1!C6:F6)</f>
        <v>0</v>
      </c>
      <c r="D24" s="4">
        <f>SUM([4]Sheet1!C6:E6)</f>
        <v>12</v>
      </c>
      <c r="E24" s="5">
        <f t="shared" si="0"/>
        <v>12</v>
      </c>
      <c r="F24" s="5" t="s">
        <v>11</v>
      </c>
      <c r="G24" s="6"/>
      <c r="H24" s="6"/>
    </row>
    <row r="25" spans="1:8" ht="14.25">
      <c r="A25" s="2" t="s">
        <v>108</v>
      </c>
      <c r="B25" s="2" t="s">
        <v>109</v>
      </c>
      <c r="C25" s="3">
        <v>0</v>
      </c>
      <c r="D25" s="4">
        <v>0</v>
      </c>
      <c r="E25" s="5">
        <f>SUM(C25:D25)</f>
        <v>0</v>
      </c>
      <c r="F25" s="5" t="s">
        <v>183</v>
      </c>
      <c r="G25" s="10"/>
      <c r="H25" s="10"/>
    </row>
    <row r="26" spans="1:8" ht="14.25">
      <c r="A26" s="2" t="s">
        <v>31</v>
      </c>
      <c r="B26" s="2" t="s">
        <v>32</v>
      </c>
      <c r="C26" s="3">
        <f>SUM([3]Sheet1!C10:F10)</f>
        <v>0.5</v>
      </c>
      <c r="D26" s="4">
        <f>SUM([4]Sheet1!C10:E10)</f>
        <v>0</v>
      </c>
      <c r="E26" s="5">
        <f t="shared" si="0"/>
        <v>0.5</v>
      </c>
      <c r="F26" s="5" t="s">
        <v>11</v>
      </c>
      <c r="G26" s="6"/>
      <c r="H26" s="6"/>
    </row>
    <row r="27" spans="1:8" ht="14.25">
      <c r="A27" s="2" t="s">
        <v>40</v>
      </c>
      <c r="B27" s="2" t="s">
        <v>41</v>
      </c>
      <c r="C27" s="3">
        <f>SUM([3]Sheet1!C11:F11)</f>
        <v>0</v>
      </c>
      <c r="D27" s="4">
        <f>SUM([4]Sheet1!C11:E11)</f>
        <v>0</v>
      </c>
      <c r="E27" s="5">
        <f t="shared" si="0"/>
        <v>0</v>
      </c>
      <c r="F27" s="5" t="s">
        <v>11</v>
      </c>
      <c r="G27" s="6"/>
      <c r="H27" s="6"/>
    </row>
    <row r="28" spans="1:8" ht="14.25">
      <c r="A28" s="2" t="s">
        <v>71</v>
      </c>
      <c r="B28" s="2" t="s">
        <v>72</v>
      </c>
      <c r="C28" s="3">
        <f>SUM([3]Sheet1!C15:F15)</f>
        <v>0</v>
      </c>
      <c r="D28" s="4">
        <v>0</v>
      </c>
      <c r="E28" s="5">
        <f>SUM(C28:D28)</f>
        <v>0</v>
      </c>
      <c r="F28" s="5" t="s">
        <v>180</v>
      </c>
      <c r="G28" s="10"/>
      <c r="H28" s="10"/>
    </row>
    <row r="29" spans="1:8" ht="14.25">
      <c r="A29" s="2" t="s">
        <v>42</v>
      </c>
      <c r="B29" s="2" t="s">
        <v>43</v>
      </c>
      <c r="C29" s="3">
        <f>SUM([3]Sheet1!C16:F16)</f>
        <v>0</v>
      </c>
      <c r="D29" s="4">
        <f>SUM([4]Sheet1!C16:E16)</f>
        <v>0</v>
      </c>
      <c r="E29" s="5">
        <f t="shared" si="0"/>
        <v>0</v>
      </c>
      <c r="F29" s="5" t="s">
        <v>11</v>
      </c>
      <c r="G29" s="6"/>
      <c r="H29" s="6"/>
    </row>
    <row r="30" spans="1:8" ht="14.25">
      <c r="A30" s="2" t="s">
        <v>44</v>
      </c>
      <c r="B30" s="2" t="s">
        <v>45</v>
      </c>
      <c r="C30" s="3">
        <f>SUM([3]Sheet1!C26:F26)</f>
        <v>0</v>
      </c>
      <c r="D30" s="4">
        <v>0</v>
      </c>
      <c r="E30" s="5">
        <f t="shared" si="0"/>
        <v>0</v>
      </c>
      <c r="F30" s="5" t="s">
        <v>11</v>
      </c>
      <c r="G30" s="6"/>
      <c r="H30" s="6"/>
    </row>
    <row r="31" spans="1:8" ht="14.25">
      <c r="A31" s="2" t="s">
        <v>46</v>
      </c>
      <c r="B31" s="2" t="s">
        <v>47</v>
      </c>
      <c r="C31" s="3">
        <f>SUM([3]Sheet1!C31:F31)</f>
        <v>0</v>
      </c>
      <c r="D31" s="4">
        <f>SUM([4]Sheet1!C30:E30)</f>
        <v>0</v>
      </c>
      <c r="E31" s="5">
        <f t="shared" si="0"/>
        <v>0</v>
      </c>
      <c r="F31" s="5" t="s">
        <v>11</v>
      </c>
      <c r="G31" s="6"/>
      <c r="H31" s="6"/>
    </row>
    <row r="32" spans="1:8" ht="14.25">
      <c r="A32" s="2" t="s">
        <v>19</v>
      </c>
      <c r="B32" s="2" t="s">
        <v>20</v>
      </c>
      <c r="C32" s="3">
        <f>SUM([3]Sheet1!C37:F37)</f>
        <v>4</v>
      </c>
      <c r="D32" s="4">
        <f>SUM([4]Sheet1!C36:E36)</f>
        <v>5</v>
      </c>
      <c r="E32" s="5">
        <f t="shared" si="0"/>
        <v>9</v>
      </c>
      <c r="F32" s="5" t="s">
        <v>11</v>
      </c>
      <c r="G32" s="6"/>
      <c r="H32" s="6"/>
    </row>
    <row r="33" spans="1:8" ht="14.25">
      <c r="A33" s="2" t="s">
        <v>21</v>
      </c>
      <c r="B33" s="2" t="s">
        <v>22</v>
      </c>
      <c r="C33" s="3">
        <f>SUM([3]Sheet1!C40:F40)</f>
        <v>1</v>
      </c>
      <c r="D33" s="4">
        <f>SUM([4]Sheet1!C39:E39)</f>
        <v>7</v>
      </c>
      <c r="E33" s="5">
        <f t="shared" si="0"/>
        <v>8</v>
      </c>
      <c r="F33" s="5" t="s">
        <v>11</v>
      </c>
      <c r="G33" s="6"/>
      <c r="H33" s="6"/>
    </row>
    <row r="34" spans="1:8" ht="14.25">
      <c r="A34" s="2" t="s">
        <v>27</v>
      </c>
      <c r="B34" s="2" t="s">
        <v>28</v>
      </c>
      <c r="C34" s="3">
        <f>SUM([3]Sheet1!C45:F45)</f>
        <v>-1</v>
      </c>
      <c r="D34" s="4">
        <f>SUM([4]Sheet1!C44:E44)</f>
        <v>3</v>
      </c>
      <c r="E34" s="5">
        <f t="shared" si="0"/>
        <v>2</v>
      </c>
      <c r="F34" s="5" t="s">
        <v>11</v>
      </c>
      <c r="G34" s="6"/>
      <c r="H34" s="6"/>
    </row>
    <row r="35" spans="1:8" ht="14.25">
      <c r="A35" s="2" t="s">
        <v>48</v>
      </c>
      <c r="B35" s="2" t="s">
        <v>49</v>
      </c>
      <c r="C35" s="3">
        <f>SUM([3]Sheet1!C52:F52)</f>
        <v>0</v>
      </c>
      <c r="D35" s="4">
        <v>0</v>
      </c>
      <c r="E35" s="5">
        <f t="shared" si="0"/>
        <v>0</v>
      </c>
      <c r="F35" s="5" t="s">
        <v>11</v>
      </c>
      <c r="G35" s="6"/>
      <c r="H35" s="6"/>
    </row>
    <row r="36" spans="1:8" ht="14.25">
      <c r="A36" s="2" t="s">
        <v>29</v>
      </c>
      <c r="B36" s="2" t="s">
        <v>30</v>
      </c>
      <c r="C36" s="3">
        <f>SUM([3]Sheet1!C54:F54)</f>
        <v>-1</v>
      </c>
      <c r="D36" s="4">
        <f>SUM([4]Sheet1!C52:E52)</f>
        <v>3</v>
      </c>
      <c r="E36" s="5">
        <f t="shared" si="0"/>
        <v>2</v>
      </c>
      <c r="F36" s="5" t="s">
        <v>11</v>
      </c>
      <c r="G36" s="6"/>
      <c r="H36" s="6"/>
    </row>
    <row r="37" spans="1:8" ht="14.25">
      <c r="A37" s="2" t="s">
        <v>17</v>
      </c>
      <c r="B37" s="2" t="s">
        <v>18</v>
      </c>
      <c r="C37" s="3">
        <f>SUM([3]Sheet1!C56:F56)</f>
        <v>2</v>
      </c>
      <c r="D37" s="4">
        <f>SUM([4]Sheet1!C54:E54)</f>
        <v>7</v>
      </c>
      <c r="E37" s="5">
        <f t="shared" si="0"/>
        <v>9</v>
      </c>
      <c r="F37" s="5" t="s">
        <v>11</v>
      </c>
      <c r="G37" s="6"/>
      <c r="H37" s="6"/>
    </row>
    <row r="38" spans="1:8" ht="14.25">
      <c r="A38" s="7">
        <v>142303101</v>
      </c>
      <c r="B38" s="8" t="s">
        <v>56</v>
      </c>
      <c r="C38" s="3">
        <f>SUM([1]Sheet1!C4:F4)</f>
        <v>-9</v>
      </c>
      <c r="D38" s="4">
        <f>SUM([2]Sheet1!C4:E4)</f>
        <v>6.5</v>
      </c>
      <c r="E38" s="5">
        <f t="shared" si="0"/>
        <v>-2.5</v>
      </c>
      <c r="F38" s="5" t="s">
        <v>53</v>
      </c>
      <c r="G38" s="6"/>
      <c r="H38" s="6"/>
    </row>
    <row r="39" spans="1:8" ht="14.25">
      <c r="A39" s="7">
        <v>142303104</v>
      </c>
      <c r="B39" s="8" t="s">
        <v>177</v>
      </c>
      <c r="C39" s="3">
        <f>SUM([1]Sheet1!C6:F6)</f>
        <v>-50</v>
      </c>
      <c r="D39" s="4">
        <f>SUM([2]Sheet1!C7:E7)</f>
        <v>-25</v>
      </c>
      <c r="E39" s="5">
        <f t="shared" si="0"/>
        <v>-75</v>
      </c>
      <c r="F39" s="5" t="s">
        <v>53</v>
      </c>
      <c r="G39" s="6"/>
      <c r="H39" s="6"/>
    </row>
    <row r="40" spans="1:8" ht="14.25">
      <c r="A40" s="7">
        <v>142303105</v>
      </c>
      <c r="B40" s="8" t="s">
        <v>151</v>
      </c>
      <c r="C40" s="3">
        <f>SUM([1]Sheet1!C7:F7)</f>
        <v>-17</v>
      </c>
      <c r="D40" s="4">
        <f>SUM([2]Sheet1!C8:E8)</f>
        <v>-12</v>
      </c>
      <c r="E40" s="5">
        <f t="shared" si="0"/>
        <v>-29</v>
      </c>
      <c r="F40" s="5" t="s">
        <v>53</v>
      </c>
      <c r="G40" s="6"/>
      <c r="H40" s="6"/>
    </row>
    <row r="41" spans="1:8" ht="14.25">
      <c r="A41" s="7">
        <v>142303106</v>
      </c>
      <c r="B41" s="8" t="s">
        <v>129</v>
      </c>
      <c r="C41" s="3">
        <f>SUM([1]Sheet1!C8:F8)</f>
        <v>-9</v>
      </c>
      <c r="D41" s="4">
        <f>SUM([2]Sheet1!C9:E9)</f>
        <v>-10.5</v>
      </c>
      <c r="E41" s="5">
        <f t="shared" si="0"/>
        <v>-19.5</v>
      </c>
      <c r="F41" s="5" t="s">
        <v>53</v>
      </c>
      <c r="G41" s="6"/>
      <c r="H41" s="6"/>
    </row>
    <row r="42" spans="1:8" ht="14.25">
      <c r="A42" s="7">
        <v>142303107</v>
      </c>
      <c r="B42" s="8" t="s">
        <v>168</v>
      </c>
      <c r="C42" s="3">
        <f>SUM([1]Sheet1!C9:F9)</f>
        <v>-21</v>
      </c>
      <c r="D42" s="4">
        <f>SUM([2]Sheet1!C10:E10)</f>
        <v>-20</v>
      </c>
      <c r="E42" s="5">
        <f t="shared" ref="E42:E73" si="1">SUM(C42:D42)</f>
        <v>-41</v>
      </c>
      <c r="F42" s="5" t="s">
        <v>53</v>
      </c>
      <c r="G42" s="6"/>
      <c r="H42" s="6"/>
    </row>
    <row r="43" spans="1:8" ht="14.25">
      <c r="A43" s="7">
        <v>142303108</v>
      </c>
      <c r="B43" s="8" t="s">
        <v>142</v>
      </c>
      <c r="C43" s="3">
        <f>SUM([1]Sheet1!C10:F10)</f>
        <v>-13</v>
      </c>
      <c r="D43" s="4">
        <f>SUM([2]Sheet1!C11:E11)</f>
        <v>-12</v>
      </c>
      <c r="E43" s="5">
        <f t="shared" si="1"/>
        <v>-25</v>
      </c>
      <c r="F43" s="5" t="s">
        <v>53</v>
      </c>
      <c r="G43" s="6"/>
      <c r="H43" s="6"/>
    </row>
    <row r="44" spans="1:8" ht="14.25">
      <c r="A44" s="7">
        <v>142303111</v>
      </c>
      <c r="B44" s="8" t="s">
        <v>128</v>
      </c>
      <c r="C44" s="3">
        <f>SUM([1]Sheet1!C12:F12)</f>
        <v>-9</v>
      </c>
      <c r="D44" s="4">
        <f>SUM([2]Sheet1!C14:E14)</f>
        <v>-10</v>
      </c>
      <c r="E44" s="5">
        <f t="shared" si="1"/>
        <v>-19</v>
      </c>
      <c r="F44" s="5" t="s">
        <v>53</v>
      </c>
      <c r="G44" s="6"/>
      <c r="H44" s="6"/>
    </row>
    <row r="45" spans="1:8" ht="14.25">
      <c r="A45" s="7">
        <v>142303112</v>
      </c>
      <c r="B45" s="8" t="s">
        <v>166</v>
      </c>
      <c r="C45" s="3">
        <f>SUM([1]Sheet1!C13:F13)</f>
        <v>-19</v>
      </c>
      <c r="D45" s="4">
        <f>SUM([2]Sheet1!C15:E15)</f>
        <v>-20</v>
      </c>
      <c r="E45" s="5">
        <f t="shared" si="1"/>
        <v>-39</v>
      </c>
      <c r="F45" s="5" t="s">
        <v>53</v>
      </c>
      <c r="G45" s="6"/>
      <c r="H45" s="6"/>
    </row>
    <row r="46" spans="1:8" ht="14.25">
      <c r="A46" s="7">
        <v>142303113</v>
      </c>
      <c r="B46" s="8" t="s">
        <v>161</v>
      </c>
      <c r="C46" s="3">
        <f>SUM([1]Sheet1!C14:F14)</f>
        <v>-13</v>
      </c>
      <c r="D46" s="4">
        <f>SUM([2]Sheet1!C16:E16)</f>
        <v>-20</v>
      </c>
      <c r="E46" s="5">
        <f t="shared" si="1"/>
        <v>-33</v>
      </c>
      <c r="F46" s="5" t="s">
        <v>53</v>
      </c>
      <c r="G46" s="6"/>
      <c r="H46" s="6"/>
    </row>
    <row r="47" spans="1:8" ht="14.25">
      <c r="A47" s="7">
        <v>142303115</v>
      </c>
      <c r="B47" s="8" t="s">
        <v>59</v>
      </c>
      <c r="C47" s="3">
        <f>SUM([1]Sheet1!C15:F15)</f>
        <v>-4</v>
      </c>
      <c r="D47" s="4">
        <f>SUM([2]Sheet1!C18:E18)</f>
        <v>0</v>
      </c>
      <c r="E47" s="5">
        <f t="shared" si="1"/>
        <v>-4</v>
      </c>
      <c r="F47" s="5" t="s">
        <v>53</v>
      </c>
      <c r="G47" s="6"/>
      <c r="H47" s="6"/>
    </row>
    <row r="48" spans="1:8" ht="14.25">
      <c r="A48" s="7">
        <v>142303116</v>
      </c>
      <c r="B48" s="8" t="s">
        <v>150</v>
      </c>
      <c r="C48" s="3">
        <f>SUM([1]Sheet1!C16:F16)</f>
        <v>-13</v>
      </c>
      <c r="D48" s="4">
        <f>SUM([2]Sheet1!C19:E19)</f>
        <v>-15</v>
      </c>
      <c r="E48" s="5">
        <f t="shared" si="1"/>
        <v>-28</v>
      </c>
      <c r="F48" s="5" t="s">
        <v>53</v>
      </c>
      <c r="G48" s="6"/>
      <c r="H48" s="6"/>
    </row>
    <row r="49" spans="1:8" ht="14.25">
      <c r="A49" s="7">
        <v>142303117</v>
      </c>
      <c r="B49" s="8" t="s">
        <v>174</v>
      </c>
      <c r="C49" s="3">
        <f>SUM([1]Sheet1!C17:F17)</f>
        <v>-27</v>
      </c>
      <c r="D49" s="4">
        <f>SUM([2]Sheet1!C20:E20)</f>
        <v>-20</v>
      </c>
      <c r="E49" s="5">
        <f t="shared" si="1"/>
        <v>-47</v>
      </c>
      <c r="F49" s="5" t="s">
        <v>53</v>
      </c>
      <c r="G49" s="6"/>
      <c r="H49" s="6"/>
    </row>
    <row r="50" spans="1:8" ht="14.25">
      <c r="A50" s="7">
        <v>142303118</v>
      </c>
      <c r="B50" s="8" t="s">
        <v>79</v>
      </c>
      <c r="C50" s="3">
        <f>SUM([1]Sheet1!C18:F18)</f>
        <v>-17</v>
      </c>
      <c r="D50" s="4">
        <f>SUM([2]Sheet1!C21:E21)</f>
        <v>11</v>
      </c>
      <c r="E50" s="5">
        <f t="shared" si="1"/>
        <v>-6</v>
      </c>
      <c r="F50" s="5" t="s">
        <v>53</v>
      </c>
      <c r="G50" s="6"/>
      <c r="H50" s="6"/>
    </row>
    <row r="51" spans="1:8" ht="14.25">
      <c r="A51" s="7">
        <v>142303119</v>
      </c>
      <c r="B51" s="8" t="s">
        <v>159</v>
      </c>
      <c r="C51" s="3">
        <f>SUM([1]Sheet1!C19:F19)</f>
        <v>-12</v>
      </c>
      <c r="D51" s="4">
        <f>SUM([2]Sheet1!C22:E22)</f>
        <v>-20</v>
      </c>
      <c r="E51" s="5">
        <f t="shared" si="1"/>
        <v>-32</v>
      </c>
      <c r="F51" s="5" t="s">
        <v>53</v>
      </c>
      <c r="G51" s="6"/>
      <c r="H51" s="6"/>
    </row>
    <row r="52" spans="1:8" ht="14.25">
      <c r="A52" s="7">
        <v>142303120</v>
      </c>
      <c r="B52" s="8" t="s">
        <v>141</v>
      </c>
      <c r="C52" s="3">
        <f>SUM([1]Sheet1!C20:F20)</f>
        <v>-15</v>
      </c>
      <c r="D52" s="4">
        <f>SUM([2]Sheet1!C23:E23)</f>
        <v>-10</v>
      </c>
      <c r="E52" s="5">
        <f t="shared" si="1"/>
        <v>-25</v>
      </c>
      <c r="F52" s="5" t="s">
        <v>53</v>
      </c>
      <c r="G52" s="6"/>
      <c r="H52" s="6"/>
    </row>
    <row r="53" spans="1:8" ht="14.25">
      <c r="A53" s="7">
        <v>142303121</v>
      </c>
      <c r="B53" s="8" t="s">
        <v>157</v>
      </c>
      <c r="C53" s="3">
        <f>SUM([1]Sheet1!C21:F21)</f>
        <v>-11</v>
      </c>
      <c r="D53" s="4">
        <f>SUM([2]Sheet1!C24:E24)</f>
        <v>-20</v>
      </c>
      <c r="E53" s="5">
        <f t="shared" si="1"/>
        <v>-31</v>
      </c>
      <c r="F53" s="5" t="s">
        <v>53</v>
      </c>
      <c r="G53" s="6"/>
      <c r="H53" s="6"/>
    </row>
    <row r="54" spans="1:8" ht="14.25">
      <c r="A54" s="7">
        <v>142303122</v>
      </c>
      <c r="B54" s="8" t="s">
        <v>140</v>
      </c>
      <c r="C54" s="3">
        <f>SUM([1]Sheet1!C22:F22)</f>
        <v>-13</v>
      </c>
      <c r="D54" s="4">
        <f>SUM([2]Sheet1!C25:E25)</f>
        <v>-10</v>
      </c>
      <c r="E54" s="5">
        <f t="shared" si="1"/>
        <v>-23</v>
      </c>
      <c r="F54" s="5" t="s">
        <v>53</v>
      </c>
      <c r="G54" s="6"/>
      <c r="H54" s="6"/>
    </row>
    <row r="55" spans="1:8" ht="14.25">
      <c r="A55" s="7">
        <v>142303123</v>
      </c>
      <c r="B55" s="8" t="s">
        <v>103</v>
      </c>
      <c r="C55" s="3">
        <f>SUM([1]Sheet1!C23:F23)</f>
        <v>-8</v>
      </c>
      <c r="D55" s="4">
        <f>SUM([2]Sheet1!C26:E26)</f>
        <v>-3</v>
      </c>
      <c r="E55" s="5">
        <f t="shared" si="1"/>
        <v>-11</v>
      </c>
      <c r="F55" s="5" t="s">
        <v>53</v>
      </c>
      <c r="G55" s="6"/>
      <c r="H55" s="6"/>
    </row>
    <row r="56" spans="1:8" ht="14.25">
      <c r="A56" s="7">
        <v>142303124</v>
      </c>
      <c r="B56" s="8" t="s">
        <v>116</v>
      </c>
      <c r="C56" s="3">
        <f>SUM([1]Sheet1!C24:F24)</f>
        <v>-14</v>
      </c>
      <c r="D56" s="4">
        <f>SUM([2]Sheet1!C27:E27)</f>
        <v>-2</v>
      </c>
      <c r="E56" s="5">
        <f t="shared" si="1"/>
        <v>-16</v>
      </c>
      <c r="F56" s="5" t="s">
        <v>53</v>
      </c>
      <c r="G56" s="6"/>
      <c r="H56" s="6"/>
    </row>
    <row r="57" spans="1:8" ht="14.25">
      <c r="A57" s="7">
        <v>142303125</v>
      </c>
      <c r="B57" s="8" t="s">
        <v>164</v>
      </c>
      <c r="C57" s="3">
        <f>SUM([1]Sheet1!C25:F25)</f>
        <v>-22</v>
      </c>
      <c r="D57" s="4">
        <f>SUM([2]Sheet1!C28:E28)</f>
        <v>-15</v>
      </c>
      <c r="E57" s="5">
        <f t="shared" si="1"/>
        <v>-37</v>
      </c>
      <c r="F57" s="5" t="s">
        <v>53</v>
      </c>
      <c r="G57" s="6"/>
      <c r="H57" s="6"/>
    </row>
    <row r="58" spans="1:8" ht="14.25">
      <c r="A58" s="7">
        <v>142303126</v>
      </c>
      <c r="B58" s="8" t="s">
        <v>170</v>
      </c>
      <c r="C58" s="3">
        <f>SUM([1]Sheet1!C26:F26)</f>
        <v>-25</v>
      </c>
      <c r="D58" s="4">
        <f>SUM([2]Sheet1!C29:E29)</f>
        <v>-17</v>
      </c>
      <c r="E58" s="5">
        <f t="shared" si="1"/>
        <v>-42</v>
      </c>
      <c r="F58" s="5" t="s">
        <v>53</v>
      </c>
      <c r="G58" s="6"/>
      <c r="H58" s="6"/>
    </row>
    <row r="59" spans="1:8" ht="14.25">
      <c r="A59" s="7">
        <v>142303127</v>
      </c>
      <c r="B59" s="8" t="s">
        <v>155</v>
      </c>
      <c r="C59" s="3">
        <f>SUM([1]Sheet1!C27:F27)</f>
        <v>-22</v>
      </c>
      <c r="D59" s="4">
        <f>SUM([2]Sheet1!C30:E30)</f>
        <v>-8</v>
      </c>
      <c r="E59" s="5">
        <f t="shared" si="1"/>
        <v>-30</v>
      </c>
      <c r="F59" s="5" t="s">
        <v>53</v>
      </c>
      <c r="G59" s="6"/>
      <c r="H59" s="6"/>
    </row>
    <row r="60" spans="1:8" ht="14.25">
      <c r="A60" s="7">
        <v>142303128</v>
      </c>
      <c r="B60" s="8" t="s">
        <v>154</v>
      </c>
      <c r="C60" s="3">
        <f>SUM([1]Sheet1!C28:F28)</f>
        <v>-7</v>
      </c>
      <c r="D60" s="4">
        <f>SUM([2]Sheet1!C31:E31)</f>
        <v>-22</v>
      </c>
      <c r="E60" s="5">
        <f t="shared" si="1"/>
        <v>-29</v>
      </c>
      <c r="F60" s="5" t="s">
        <v>53</v>
      </c>
      <c r="G60" s="6"/>
      <c r="H60" s="6"/>
    </row>
    <row r="61" spans="1:8" ht="14.25">
      <c r="A61" s="7">
        <v>142303129</v>
      </c>
      <c r="B61" s="8" t="s">
        <v>147</v>
      </c>
      <c r="C61" s="3">
        <f>SUM([1]Sheet1!C29:F29)</f>
        <v>-16</v>
      </c>
      <c r="D61" s="4">
        <f>SUM([2]Sheet1!C32:E32)</f>
        <v>-10</v>
      </c>
      <c r="E61" s="5">
        <f t="shared" si="1"/>
        <v>-26</v>
      </c>
      <c r="F61" s="5" t="s">
        <v>53</v>
      </c>
      <c r="G61" s="6"/>
      <c r="H61" s="6"/>
    </row>
    <row r="62" spans="1:8" ht="14.25">
      <c r="A62" s="7">
        <v>142303130</v>
      </c>
      <c r="B62" s="8" t="s">
        <v>171</v>
      </c>
      <c r="C62" s="3">
        <f>SUM([1]Sheet1!C30:F30)</f>
        <v>-22</v>
      </c>
      <c r="D62" s="4">
        <f>SUM([2]Sheet1!C33:E33)</f>
        <v>-20</v>
      </c>
      <c r="E62" s="5">
        <f t="shared" si="1"/>
        <v>-42</v>
      </c>
      <c r="F62" s="5" t="s">
        <v>53</v>
      </c>
      <c r="G62" s="6"/>
      <c r="H62" s="6"/>
    </row>
    <row r="63" spans="1:8" ht="14.25">
      <c r="A63" s="7">
        <v>142303131</v>
      </c>
      <c r="B63" s="8" t="s">
        <v>176</v>
      </c>
      <c r="C63" s="3">
        <f>SUM([1]Sheet1!C31:F31)</f>
        <v>-40</v>
      </c>
      <c r="D63" s="4">
        <f>SUM([2]Sheet1!C34:E34)</f>
        <v>-25</v>
      </c>
      <c r="E63" s="5">
        <f t="shared" si="1"/>
        <v>-65</v>
      </c>
      <c r="F63" s="5" t="s">
        <v>53</v>
      </c>
      <c r="G63" s="6"/>
      <c r="H63" s="6"/>
    </row>
    <row r="64" spans="1:8" ht="14.25">
      <c r="A64" s="7">
        <v>142303132</v>
      </c>
      <c r="B64" s="8" t="s">
        <v>149</v>
      </c>
      <c r="C64" s="3">
        <f>SUM([1]Sheet1!C32:F32)</f>
        <v>-12</v>
      </c>
      <c r="D64" s="4">
        <f>SUM([2]Sheet1!C35:E35)</f>
        <v>-15</v>
      </c>
      <c r="E64" s="5">
        <f t="shared" si="1"/>
        <v>-27</v>
      </c>
      <c r="F64" s="5" t="s">
        <v>53</v>
      </c>
      <c r="G64" s="6"/>
      <c r="H64" s="6"/>
    </row>
    <row r="65" spans="1:8" ht="14.25">
      <c r="A65" s="7">
        <v>142303133</v>
      </c>
      <c r="B65" s="8" t="s">
        <v>169</v>
      </c>
      <c r="C65" s="3">
        <f>SUM([1]Sheet1!C33:F33)</f>
        <v>-21</v>
      </c>
      <c r="D65" s="4">
        <f>SUM([2]Sheet1!C36:E36)</f>
        <v>-20</v>
      </c>
      <c r="E65" s="5">
        <f t="shared" si="1"/>
        <v>-41</v>
      </c>
      <c r="F65" s="5" t="s">
        <v>53</v>
      </c>
      <c r="G65" s="9"/>
      <c r="H65" s="9"/>
    </row>
    <row r="66" spans="1:8" ht="14.25">
      <c r="A66" s="7">
        <v>142303134</v>
      </c>
      <c r="B66" s="8" t="s">
        <v>172</v>
      </c>
      <c r="C66" s="3">
        <f>SUM([1]Sheet1!C34:F34)</f>
        <v>-18</v>
      </c>
      <c r="D66" s="4">
        <f>SUM([2]Sheet1!C37:E37)</f>
        <v>-25</v>
      </c>
      <c r="E66" s="5">
        <f t="shared" si="1"/>
        <v>-43</v>
      </c>
      <c r="F66" s="5" t="s">
        <v>53</v>
      </c>
      <c r="G66" s="10"/>
      <c r="H66" s="10"/>
    </row>
    <row r="67" spans="1:8" ht="14.25">
      <c r="A67" s="7">
        <v>142303135</v>
      </c>
      <c r="B67" s="8" t="s">
        <v>175</v>
      </c>
      <c r="C67" s="3">
        <f>SUM([1]Sheet1!C35:F35)</f>
        <v>-40</v>
      </c>
      <c r="D67" s="4">
        <f>SUM([2]Sheet1!C38:E38)</f>
        <v>-15</v>
      </c>
      <c r="E67" s="5">
        <f t="shared" si="1"/>
        <v>-55</v>
      </c>
      <c r="F67" s="5" t="s">
        <v>53</v>
      </c>
      <c r="G67" s="10"/>
      <c r="H67" s="10"/>
    </row>
    <row r="68" spans="1:8" ht="14.25">
      <c r="A68" s="7">
        <v>142303136</v>
      </c>
      <c r="B68" s="8" t="s">
        <v>173</v>
      </c>
      <c r="C68" s="3">
        <f>SUM([1]Sheet1!C36:F36)</f>
        <v>-30</v>
      </c>
      <c r="D68" s="4">
        <f>SUM([2]Sheet1!C39:E39)</f>
        <v>-15</v>
      </c>
      <c r="E68" s="5">
        <f t="shared" si="1"/>
        <v>-45</v>
      </c>
      <c r="F68" s="5" t="s">
        <v>53</v>
      </c>
      <c r="G68" s="11"/>
      <c r="H68" s="11"/>
    </row>
    <row r="69" spans="1:8" ht="14.25">
      <c r="A69" s="7">
        <v>142303137</v>
      </c>
      <c r="B69" s="8" t="s">
        <v>125</v>
      </c>
      <c r="C69" s="3">
        <f>SUM([1]Sheet1!C37:F37)</f>
        <v>-14</v>
      </c>
      <c r="D69" s="4">
        <f>SUM([2]Sheet1!C40:E40)</f>
        <v>-5</v>
      </c>
      <c r="E69" s="5">
        <f t="shared" si="1"/>
        <v>-19</v>
      </c>
      <c r="F69" s="5" t="s">
        <v>53</v>
      </c>
      <c r="G69" s="10"/>
      <c r="H69" s="10"/>
    </row>
    <row r="70" spans="1:8" ht="14.25">
      <c r="A70" s="7">
        <v>142303139</v>
      </c>
      <c r="B70" s="8" t="s">
        <v>165</v>
      </c>
      <c r="C70" s="3">
        <f>SUM([1]Sheet1!C38:F38)</f>
        <v>-22</v>
      </c>
      <c r="D70" s="4">
        <f>SUM([2]Sheet1!C42:E42)</f>
        <v>-15</v>
      </c>
      <c r="E70" s="5">
        <f t="shared" si="1"/>
        <v>-37</v>
      </c>
      <c r="F70" s="5" t="s">
        <v>53</v>
      </c>
      <c r="G70" s="10"/>
      <c r="H70" s="10"/>
    </row>
    <row r="71" spans="1:8" ht="14.25">
      <c r="A71" s="7">
        <v>142303140</v>
      </c>
      <c r="B71" s="8" t="s">
        <v>167</v>
      </c>
      <c r="C71" s="3">
        <f>SUM([1]Sheet1!C39:F39)</f>
        <v>-25</v>
      </c>
      <c r="D71" s="4">
        <f>SUM([2]Sheet1!C43:E43)</f>
        <v>-15</v>
      </c>
      <c r="E71" s="5">
        <f t="shared" si="1"/>
        <v>-40</v>
      </c>
      <c r="F71" s="5" t="s">
        <v>53</v>
      </c>
      <c r="G71" s="10"/>
      <c r="H71" s="10"/>
    </row>
    <row r="72" spans="1:8" ht="14.25">
      <c r="A72" s="7">
        <v>142303141</v>
      </c>
      <c r="B72" s="8" t="s">
        <v>158</v>
      </c>
      <c r="C72" s="3">
        <f>SUM([1]Sheet1!C40:F40)</f>
        <v>-20</v>
      </c>
      <c r="D72" s="4">
        <f>SUM([2]Sheet1!C44:E44)</f>
        <v>-12</v>
      </c>
      <c r="E72" s="5">
        <f t="shared" si="1"/>
        <v>-32</v>
      </c>
      <c r="F72" s="5" t="s">
        <v>53</v>
      </c>
      <c r="G72" s="10"/>
      <c r="H72" s="10"/>
    </row>
    <row r="73" spans="1:8" ht="14.25">
      <c r="A73" s="7">
        <v>142303142</v>
      </c>
      <c r="B73" s="8" t="s">
        <v>148</v>
      </c>
      <c r="C73" s="3">
        <f>SUM([1]Sheet1!C41:F41)</f>
        <v>-15</v>
      </c>
      <c r="D73" s="4">
        <f>SUM([2]Sheet1!C45:E45)</f>
        <v>-12</v>
      </c>
      <c r="E73" s="5">
        <f t="shared" si="1"/>
        <v>-27</v>
      </c>
      <c r="F73" s="5" t="s">
        <v>53</v>
      </c>
      <c r="G73" s="10"/>
      <c r="H73" s="10"/>
    </row>
    <row r="74" spans="1:8" ht="14.25">
      <c r="A74" s="7">
        <v>142303143</v>
      </c>
      <c r="B74" s="8" t="s">
        <v>156</v>
      </c>
      <c r="C74" s="3">
        <f>SUM([1]Sheet1!C42:F42)</f>
        <v>-26</v>
      </c>
      <c r="D74" s="4">
        <f>SUM([2]Sheet1!C46:E46)</f>
        <v>-5</v>
      </c>
      <c r="E74" s="5">
        <f t="shared" ref="E74:E103" si="2">SUM(C74:D74)</f>
        <v>-31</v>
      </c>
      <c r="F74" s="5" t="s">
        <v>53</v>
      </c>
      <c r="G74" s="10"/>
      <c r="H74" s="10"/>
    </row>
    <row r="75" spans="1:8" ht="14.25">
      <c r="A75" s="7">
        <v>142303145</v>
      </c>
      <c r="B75" s="8" t="s">
        <v>91</v>
      </c>
      <c r="C75" s="3">
        <f>SUM([1]Sheet1!C44:F44)</f>
        <v>-8.5</v>
      </c>
      <c r="D75" s="4">
        <f>SUM([2]Sheet1!C48:E48)</f>
        <v>0</v>
      </c>
      <c r="E75" s="5">
        <f t="shared" si="2"/>
        <v>-8.5</v>
      </c>
      <c r="F75" s="5" t="s">
        <v>53</v>
      </c>
      <c r="G75" s="10"/>
      <c r="H75" s="10"/>
    </row>
    <row r="76" spans="1:8" ht="14.25">
      <c r="A76" s="7">
        <v>142303146</v>
      </c>
      <c r="B76" s="8" t="s">
        <v>84</v>
      </c>
      <c r="C76" s="3">
        <f>SUM([1]Sheet1!C45:F45)</f>
        <v>-7</v>
      </c>
      <c r="D76" s="12">
        <f>SUM([2]Sheet1!C49:E49)</f>
        <v>0</v>
      </c>
      <c r="E76" s="5">
        <f t="shared" si="2"/>
        <v>-7</v>
      </c>
      <c r="F76" s="5" t="s">
        <v>53</v>
      </c>
      <c r="G76" s="10"/>
      <c r="H76" s="10"/>
    </row>
    <row r="77" spans="1:8" ht="14.25">
      <c r="A77" s="7">
        <v>142303147</v>
      </c>
      <c r="B77" s="8" t="s">
        <v>99</v>
      </c>
      <c r="C77" s="3">
        <f>SUM([1]Sheet1!C46:F46)</f>
        <v>-5</v>
      </c>
      <c r="D77" s="4">
        <f>SUM([2]Sheet1!C50:E50)</f>
        <v>-5</v>
      </c>
      <c r="E77" s="5">
        <f t="shared" si="2"/>
        <v>-10</v>
      </c>
      <c r="F77" s="5" t="s">
        <v>53</v>
      </c>
      <c r="G77" s="10"/>
      <c r="H77" s="10"/>
    </row>
    <row r="78" spans="1:8" ht="14.25">
      <c r="A78" s="7">
        <v>142303152</v>
      </c>
      <c r="B78" s="8" t="s">
        <v>100</v>
      </c>
      <c r="C78" s="3">
        <f>SUM([1]Sheet1!C51:F51)</f>
        <v>-5</v>
      </c>
      <c r="D78" s="12">
        <f>SUM([2]Sheet1!C55:E55)</f>
        <v>-5</v>
      </c>
      <c r="E78" s="5">
        <f t="shared" si="2"/>
        <v>-10</v>
      </c>
      <c r="F78" s="5" t="s">
        <v>53</v>
      </c>
      <c r="G78" s="10"/>
      <c r="H78" s="10"/>
    </row>
    <row r="79" spans="1:8" ht="14.25">
      <c r="A79" s="7">
        <v>142303153</v>
      </c>
      <c r="B79" s="8" t="s">
        <v>94</v>
      </c>
      <c r="C79" s="3">
        <f>SUM([1]Sheet1!C52:F52)</f>
        <v>-2.5</v>
      </c>
      <c r="D79" s="4">
        <f>SUM([2]Sheet1!C56:E56)</f>
        <v>-7</v>
      </c>
      <c r="E79" s="5">
        <f t="shared" si="2"/>
        <v>-9.5</v>
      </c>
      <c r="F79" s="5" t="s">
        <v>53</v>
      </c>
      <c r="G79" s="10"/>
      <c r="H79" s="10"/>
    </row>
    <row r="80" spans="1:8" ht="14.25">
      <c r="A80" s="7">
        <v>142303156</v>
      </c>
      <c r="B80" s="8" t="s">
        <v>70</v>
      </c>
      <c r="C80" s="3">
        <f>SUM([1]Sheet1!C54:F54)</f>
        <v>0</v>
      </c>
      <c r="D80" s="4">
        <f>SUM([2]Sheet1!C59:E59)</f>
        <v>-5</v>
      </c>
      <c r="E80" s="5">
        <f t="shared" si="2"/>
        <v>-5</v>
      </c>
      <c r="F80" s="5" t="s">
        <v>53</v>
      </c>
      <c r="G80" s="10"/>
      <c r="H80" s="10"/>
    </row>
    <row r="81" spans="1:8" ht="14.25">
      <c r="A81" s="7">
        <v>142303157</v>
      </c>
      <c r="B81" s="8" t="s">
        <v>120</v>
      </c>
      <c r="C81" s="3">
        <f>SUM([1]Sheet1!C55:F55)</f>
        <v>-5.5</v>
      </c>
      <c r="D81" s="4">
        <f>SUM([2]Sheet1!C60:E60)</f>
        <v>-12</v>
      </c>
      <c r="E81" s="5">
        <f t="shared" si="2"/>
        <v>-17.5</v>
      </c>
      <c r="F81" s="5" t="s">
        <v>53</v>
      </c>
      <c r="G81" s="10"/>
      <c r="H81" s="10"/>
    </row>
    <row r="82" spans="1:8" ht="14.25">
      <c r="A82" s="7">
        <v>142303158</v>
      </c>
      <c r="B82" s="8" t="s">
        <v>117</v>
      </c>
      <c r="C82" s="3">
        <f>SUM([1]Sheet1!C56:F56)</f>
        <v>-7</v>
      </c>
      <c r="D82" s="4">
        <f>SUM([2]Sheet1!C61:E61)</f>
        <v>-10</v>
      </c>
      <c r="E82" s="5">
        <f t="shared" si="2"/>
        <v>-17</v>
      </c>
      <c r="F82" s="5" t="s">
        <v>53</v>
      </c>
      <c r="G82" s="10"/>
      <c r="H82" s="10"/>
    </row>
    <row r="83" spans="1:8" ht="14.25">
      <c r="A83" s="7">
        <v>142303159</v>
      </c>
      <c r="B83" s="8" t="s">
        <v>160</v>
      </c>
      <c r="C83" s="3">
        <f>SUM([1]Sheet1!C57:F57)</f>
        <v>-21</v>
      </c>
      <c r="D83" s="4">
        <f>SUM([2]Sheet1!C62:E62)</f>
        <v>-12</v>
      </c>
      <c r="E83" s="5">
        <f t="shared" si="2"/>
        <v>-33</v>
      </c>
      <c r="F83" s="5" t="s">
        <v>53</v>
      </c>
      <c r="G83" s="10"/>
      <c r="H83" s="10"/>
    </row>
    <row r="84" spans="1:8" ht="14.25">
      <c r="A84" s="2" t="s">
        <v>152</v>
      </c>
      <c r="B84" s="2" t="s">
        <v>153</v>
      </c>
      <c r="C84" s="3">
        <f>SUM([3]Sheet1!C4:F4)</f>
        <v>-17</v>
      </c>
      <c r="D84" s="4">
        <f>SUM([4]Sheet1!C4:E4)</f>
        <v>-12</v>
      </c>
      <c r="E84" s="5">
        <f t="shared" si="2"/>
        <v>-29</v>
      </c>
      <c r="F84" s="5" t="s">
        <v>53</v>
      </c>
      <c r="G84" s="10"/>
      <c r="H84" s="10"/>
    </row>
    <row r="85" spans="1:8" ht="14.25">
      <c r="A85" s="2" t="s">
        <v>80</v>
      </c>
      <c r="B85" s="2" t="s">
        <v>81</v>
      </c>
      <c r="C85" s="3">
        <f>SUM([3]Sheet1!C5:F5)</f>
        <v>-14</v>
      </c>
      <c r="D85" s="4">
        <f>SUM([4]Sheet1!C5:E5)</f>
        <v>8</v>
      </c>
      <c r="E85" s="5">
        <f t="shared" si="2"/>
        <v>-6</v>
      </c>
      <c r="F85" s="5" t="s">
        <v>53</v>
      </c>
      <c r="G85" s="10"/>
      <c r="H85" s="10"/>
    </row>
    <row r="86" spans="1:8" ht="14.25">
      <c r="A86" s="2" t="s">
        <v>97</v>
      </c>
      <c r="B86" s="2" t="s">
        <v>98</v>
      </c>
      <c r="C86" s="3">
        <f>SUM([3]Sheet1!C8:F8)</f>
        <v>-6</v>
      </c>
      <c r="D86" s="4">
        <f>SUM([4]Sheet1!C8:E8)</f>
        <v>-4</v>
      </c>
      <c r="E86" s="5">
        <f t="shared" si="2"/>
        <v>-10</v>
      </c>
      <c r="F86" s="5" t="s">
        <v>53</v>
      </c>
      <c r="G86" s="10"/>
      <c r="H86" s="10"/>
    </row>
    <row r="87" spans="1:8" ht="14.25">
      <c r="A87" s="2" t="s">
        <v>118</v>
      </c>
      <c r="B87" s="2" t="s">
        <v>119</v>
      </c>
      <c r="C87" s="3">
        <f>SUM([3]Sheet1!C9:F9)</f>
        <v>-7</v>
      </c>
      <c r="D87" s="4">
        <f>SUM([4]Sheet1!C9:E9)</f>
        <v>-10</v>
      </c>
      <c r="E87" s="5">
        <f t="shared" si="2"/>
        <v>-17</v>
      </c>
      <c r="F87" s="5" t="s">
        <v>53</v>
      </c>
      <c r="G87" s="10"/>
      <c r="H87" s="10"/>
    </row>
    <row r="88" spans="1:8" ht="14.25">
      <c r="A88" s="2" t="s">
        <v>51</v>
      </c>
      <c r="B88" s="2" t="s">
        <v>52</v>
      </c>
      <c r="C88" s="3">
        <f>SUM([3]Sheet1!C12:F12)</f>
        <v>-4</v>
      </c>
      <c r="D88" s="4">
        <f>SUM([4]Sheet1!C12:E12)</f>
        <v>2.5</v>
      </c>
      <c r="E88" s="5">
        <f t="shared" si="2"/>
        <v>-1.5</v>
      </c>
      <c r="F88" s="5" t="s">
        <v>53</v>
      </c>
      <c r="G88" s="10"/>
      <c r="H88" s="10"/>
    </row>
    <row r="89" spans="1:8" ht="14.25">
      <c r="A89" s="2" t="s">
        <v>112</v>
      </c>
      <c r="B89" s="2" t="s">
        <v>113</v>
      </c>
      <c r="C89" s="3">
        <f>SUM([3]Sheet1!C13:F13)</f>
        <v>-5</v>
      </c>
      <c r="D89" s="4">
        <f>SUM([4]Sheet1!C13:E13)</f>
        <v>-10</v>
      </c>
      <c r="E89" s="5">
        <f t="shared" si="2"/>
        <v>-15</v>
      </c>
      <c r="F89" s="5" t="s">
        <v>53</v>
      </c>
      <c r="G89" s="10"/>
      <c r="H89" s="10"/>
    </row>
    <row r="90" spans="1:8" ht="14.25">
      <c r="A90" s="2" t="s">
        <v>77</v>
      </c>
      <c r="B90" s="2" t="s">
        <v>78</v>
      </c>
      <c r="C90" s="3">
        <f>SUM([3]Sheet1!C14:F14)</f>
        <v>-0.5</v>
      </c>
      <c r="D90" s="4">
        <f>SUM([4]Sheet1!C14:E14)</f>
        <v>-5</v>
      </c>
      <c r="E90" s="5">
        <f t="shared" si="2"/>
        <v>-5.5</v>
      </c>
      <c r="F90" s="5" t="s">
        <v>53</v>
      </c>
      <c r="G90" s="10"/>
      <c r="H90" s="10"/>
    </row>
    <row r="91" spans="1:8" ht="14.25">
      <c r="A91" s="2" t="s">
        <v>130</v>
      </c>
      <c r="B91" s="2" t="s">
        <v>131</v>
      </c>
      <c r="C91" s="3">
        <f>SUM([3]Sheet1!C17:F17)</f>
        <v>-15</v>
      </c>
      <c r="D91" s="4">
        <f>SUM([4]Sheet1!C17:E17)</f>
        <v>-5</v>
      </c>
      <c r="E91" s="5">
        <f t="shared" si="2"/>
        <v>-20</v>
      </c>
      <c r="F91" s="5" t="s">
        <v>53</v>
      </c>
      <c r="G91" s="10"/>
      <c r="H91" s="10"/>
    </row>
    <row r="92" spans="1:8" ht="14.25">
      <c r="A92" s="2" t="s">
        <v>64</v>
      </c>
      <c r="B92" s="2" t="s">
        <v>65</v>
      </c>
      <c r="C92" s="3">
        <f>SUM([3]Sheet1!C18:F18)</f>
        <v>-5</v>
      </c>
      <c r="D92" s="4">
        <f>SUM([4]Sheet1!C18:E18)</f>
        <v>0</v>
      </c>
      <c r="E92" s="5">
        <f t="shared" si="2"/>
        <v>-5</v>
      </c>
      <c r="F92" s="5" t="s">
        <v>53</v>
      </c>
      <c r="G92" s="10"/>
      <c r="H92" s="10"/>
    </row>
    <row r="93" spans="1:8" ht="14.25">
      <c r="A93" s="2" t="s">
        <v>106</v>
      </c>
      <c r="B93" s="2" t="s">
        <v>107</v>
      </c>
      <c r="C93" s="3">
        <f>SUM([3]Sheet1!C19:F19)</f>
        <v>-5.5</v>
      </c>
      <c r="D93" s="4">
        <f>SUM([4]Sheet1!C19:E19)</f>
        <v>-8</v>
      </c>
      <c r="E93" s="5">
        <f t="shared" si="2"/>
        <v>-13.5</v>
      </c>
      <c r="F93" s="5" t="s">
        <v>53</v>
      </c>
      <c r="G93" s="10"/>
      <c r="H93" s="10"/>
    </row>
    <row r="94" spans="1:8" ht="14.25">
      <c r="A94" s="2" t="s">
        <v>85</v>
      </c>
      <c r="B94" s="2" t="s">
        <v>86</v>
      </c>
      <c r="C94" s="3">
        <f>SUM([3]Sheet1!C20:F20)</f>
        <v>-5</v>
      </c>
      <c r="D94" s="4">
        <f>SUM([4]Sheet1!C20:E20)</f>
        <v>-2</v>
      </c>
      <c r="E94" s="5">
        <f t="shared" si="2"/>
        <v>-7</v>
      </c>
      <c r="F94" s="5" t="s">
        <v>53</v>
      </c>
      <c r="G94" s="10"/>
      <c r="H94" s="10"/>
    </row>
    <row r="95" spans="1:8" ht="14.25">
      <c r="A95" s="2" t="s">
        <v>162</v>
      </c>
      <c r="B95" s="2" t="s">
        <v>163</v>
      </c>
      <c r="C95" s="3">
        <f>SUM([3]Sheet1!C21:F21)</f>
        <v>-15</v>
      </c>
      <c r="D95" s="4">
        <f>SUM([4]Sheet1!C21:E21)</f>
        <v>-20</v>
      </c>
      <c r="E95" s="5">
        <f t="shared" si="2"/>
        <v>-35</v>
      </c>
      <c r="F95" s="5" t="s">
        <v>53</v>
      </c>
      <c r="G95" s="10"/>
      <c r="H95" s="10"/>
    </row>
    <row r="96" spans="1:8" ht="14.25">
      <c r="A96" s="2" t="s">
        <v>136</v>
      </c>
      <c r="B96" s="2" t="s">
        <v>137</v>
      </c>
      <c r="C96" s="3">
        <f>SUM([3]Sheet1!C22:F22)</f>
        <v>-11</v>
      </c>
      <c r="D96" s="4">
        <f>SUM([4]Sheet1!C22:E22)</f>
        <v>-10</v>
      </c>
      <c r="E96" s="5">
        <f t="shared" si="2"/>
        <v>-21</v>
      </c>
      <c r="F96" s="5" t="s">
        <v>53</v>
      </c>
      <c r="G96" s="10"/>
      <c r="H96" s="10"/>
    </row>
    <row r="97" spans="1:8" ht="14.25">
      <c r="A97" s="2" t="s">
        <v>110</v>
      </c>
      <c r="B97" s="2" t="s">
        <v>111</v>
      </c>
      <c r="C97" s="3">
        <f>SUM([3]Sheet1!C23:F23)</f>
        <v>-13</v>
      </c>
      <c r="D97" s="4">
        <f>SUM([4]Sheet1!C23:E23)</f>
        <v>-2</v>
      </c>
      <c r="E97" s="5">
        <f t="shared" si="2"/>
        <v>-15</v>
      </c>
      <c r="F97" s="5" t="s">
        <v>53</v>
      </c>
      <c r="G97" s="10"/>
      <c r="H97" s="10"/>
    </row>
    <row r="98" spans="1:8" ht="14.25">
      <c r="A98" s="2" t="s">
        <v>82</v>
      </c>
      <c r="B98" s="2" t="s">
        <v>83</v>
      </c>
      <c r="C98" s="3">
        <f>SUM([3]Sheet1!C24:F24)</f>
        <v>-3</v>
      </c>
      <c r="D98" s="4">
        <f>SUM([4]Sheet1!C24:E24)</f>
        <v>-3.5</v>
      </c>
      <c r="E98" s="5">
        <f t="shared" si="2"/>
        <v>-6.5</v>
      </c>
      <c r="F98" s="5" t="s">
        <v>53</v>
      </c>
      <c r="G98" s="10"/>
      <c r="H98" s="10"/>
    </row>
    <row r="99" spans="1:8" ht="14.25">
      <c r="A99" s="2" t="s">
        <v>87</v>
      </c>
      <c r="B99" s="2" t="s">
        <v>88</v>
      </c>
      <c r="C99" s="3">
        <f>SUM([3]Sheet1!C25:F25)</f>
        <v>-5.5</v>
      </c>
      <c r="D99" s="4">
        <f>SUM([4]Sheet1!C25:E25)</f>
        <v>-2</v>
      </c>
      <c r="E99" s="5">
        <f t="shared" si="2"/>
        <v>-7.5</v>
      </c>
      <c r="F99" s="5" t="s">
        <v>53</v>
      </c>
      <c r="G99" s="10"/>
      <c r="H99" s="10"/>
    </row>
    <row r="100" spans="1:8" ht="14.25">
      <c r="A100" s="2" t="s">
        <v>132</v>
      </c>
      <c r="B100" s="2" t="s">
        <v>133</v>
      </c>
      <c r="C100" s="3">
        <f>SUM([3]Sheet1!C27:F27)</f>
        <v>-13</v>
      </c>
      <c r="D100" s="4">
        <f>SUM([4]Sheet1!C26:E26)</f>
        <v>-7</v>
      </c>
      <c r="E100" s="5">
        <f t="shared" si="2"/>
        <v>-20</v>
      </c>
      <c r="F100" s="5" t="s">
        <v>53</v>
      </c>
      <c r="G100" s="10"/>
      <c r="H100" s="10"/>
    </row>
    <row r="101" spans="1:8" ht="14.25">
      <c r="A101" s="2" t="s">
        <v>54</v>
      </c>
      <c r="B101" s="2" t="s">
        <v>55</v>
      </c>
      <c r="C101" s="3">
        <f>SUM([3]Sheet1!C28:F28)</f>
        <v>-4</v>
      </c>
      <c r="D101" s="4">
        <f>SUM([4]Sheet1!C27:E27)</f>
        <v>2</v>
      </c>
      <c r="E101" s="5">
        <f t="shared" si="2"/>
        <v>-2</v>
      </c>
      <c r="F101" s="5" t="s">
        <v>53</v>
      </c>
      <c r="G101" s="10"/>
      <c r="H101" s="10"/>
    </row>
    <row r="102" spans="1:8" ht="14.25">
      <c r="A102" s="2" t="s">
        <v>121</v>
      </c>
      <c r="B102" s="2" t="s">
        <v>122</v>
      </c>
      <c r="C102" s="3">
        <f>SUM([3]Sheet1!C29:F29)</f>
        <v>-10</v>
      </c>
      <c r="D102" s="4">
        <f>SUM([4]Sheet1!C28:E28)</f>
        <v>-8.5</v>
      </c>
      <c r="E102" s="5">
        <f t="shared" si="2"/>
        <v>-18.5</v>
      </c>
      <c r="F102" s="5" t="s">
        <v>53</v>
      </c>
      <c r="G102" s="10"/>
      <c r="H102" s="10"/>
    </row>
    <row r="103" spans="1:8" ht="14.25">
      <c r="A103" s="2" t="s">
        <v>66</v>
      </c>
      <c r="B103" s="2" t="s">
        <v>67</v>
      </c>
      <c r="C103" s="3">
        <f>SUM([3]Sheet1!C30:F30)</f>
        <v>-5</v>
      </c>
      <c r="D103" s="4">
        <f>SUM([4]Sheet1!C29:E29)</f>
        <v>0</v>
      </c>
      <c r="E103" s="5">
        <f t="shared" si="2"/>
        <v>-5</v>
      </c>
      <c r="F103" s="5" t="s">
        <v>53</v>
      </c>
      <c r="G103" s="10"/>
      <c r="H103" s="10"/>
    </row>
    <row r="104" spans="1:8" ht="14.25">
      <c r="A104" s="2" t="s">
        <v>104</v>
      </c>
      <c r="B104" s="2" t="s">
        <v>105</v>
      </c>
      <c r="C104" s="3">
        <f>SUM([3]Sheet1!C32:F32)</f>
        <v>-7</v>
      </c>
      <c r="D104" s="4">
        <f>SUM([4]Sheet1!C31:E31)</f>
        <v>-5</v>
      </c>
      <c r="E104" s="5">
        <f t="shared" ref="E104:E121" si="3">SUM(C104:D104)</f>
        <v>-12</v>
      </c>
      <c r="F104" s="5" t="s">
        <v>53</v>
      </c>
      <c r="G104" s="10"/>
      <c r="H104" s="10"/>
    </row>
    <row r="105" spans="1:8" ht="14.25">
      <c r="A105" s="15" t="s">
        <v>123</v>
      </c>
      <c r="B105" s="15" t="s">
        <v>124</v>
      </c>
      <c r="C105" s="13">
        <f>SUM([3]Sheet1!C33:F33)</f>
        <v>-10</v>
      </c>
      <c r="D105" s="14">
        <f>SUM([4]Sheet1!C32:E32)</f>
        <v>-8.5</v>
      </c>
      <c r="E105" s="5">
        <f t="shared" si="3"/>
        <v>-18.5</v>
      </c>
      <c r="F105" s="5" t="s">
        <v>53</v>
      </c>
      <c r="G105" s="10"/>
      <c r="H105" s="10"/>
    </row>
    <row r="106" spans="1:8" ht="14.25">
      <c r="A106" s="2" t="s">
        <v>114</v>
      </c>
      <c r="B106" s="2" t="s">
        <v>115</v>
      </c>
      <c r="C106" s="3">
        <f>SUM([3]Sheet1!C34:F34)</f>
        <v>-5</v>
      </c>
      <c r="D106" s="4">
        <f>SUM([4]Sheet1!C33:E33)</f>
        <v>-10</v>
      </c>
      <c r="E106" s="5">
        <f t="shared" si="3"/>
        <v>-15</v>
      </c>
      <c r="F106" s="5" t="s">
        <v>53</v>
      </c>
      <c r="G106" s="10"/>
      <c r="H106" s="10"/>
    </row>
    <row r="107" spans="1:8" ht="14.25">
      <c r="A107" s="2" t="s">
        <v>126</v>
      </c>
      <c r="B107" s="2" t="s">
        <v>127</v>
      </c>
      <c r="C107" s="3">
        <f>SUM([3]Sheet1!C36:F36)</f>
        <v>-14</v>
      </c>
      <c r="D107" s="4">
        <f>SUM([4]Sheet1!C35:E35)</f>
        <v>-5</v>
      </c>
      <c r="E107" s="5">
        <f t="shared" si="3"/>
        <v>-19</v>
      </c>
      <c r="F107" s="5" t="s">
        <v>53</v>
      </c>
      <c r="G107" s="10"/>
      <c r="H107" s="10"/>
    </row>
    <row r="108" spans="1:8" ht="14.25">
      <c r="A108" s="2" t="s">
        <v>134</v>
      </c>
      <c r="B108" s="2" t="s">
        <v>135</v>
      </c>
      <c r="C108" s="3">
        <f>SUM([3]Sheet1!C38:F38)</f>
        <v>-5</v>
      </c>
      <c r="D108" s="4">
        <f>SUM([4]Sheet1!C37:E37)</f>
        <v>-15</v>
      </c>
      <c r="E108" s="5">
        <f t="shared" si="3"/>
        <v>-20</v>
      </c>
      <c r="F108" s="5" t="s">
        <v>53</v>
      </c>
      <c r="G108" s="10"/>
      <c r="H108" s="10"/>
    </row>
    <row r="109" spans="1:8" ht="14.25">
      <c r="A109" s="2" t="s">
        <v>143</v>
      </c>
      <c r="B109" s="2" t="s">
        <v>144</v>
      </c>
      <c r="C109" s="3">
        <f>SUM([3]Sheet1!C39:F39)</f>
        <v>-17</v>
      </c>
      <c r="D109" s="4">
        <f>SUM([4]Sheet1!C38:E38)</f>
        <v>-8.5</v>
      </c>
      <c r="E109" s="5">
        <f t="shared" si="3"/>
        <v>-25.5</v>
      </c>
      <c r="F109" s="5" t="s">
        <v>53</v>
      </c>
      <c r="G109" s="10"/>
      <c r="H109" s="10"/>
    </row>
    <row r="110" spans="1:8" ht="14.25">
      <c r="A110" s="2" t="s">
        <v>73</v>
      </c>
      <c r="B110" s="2" t="s">
        <v>74</v>
      </c>
      <c r="C110" s="3">
        <f>SUM([3]Sheet1!C41:F41)</f>
        <v>0</v>
      </c>
      <c r="D110" s="4">
        <f>SUM([4]Sheet1!C40:E40)</f>
        <v>-5</v>
      </c>
      <c r="E110" s="5">
        <f t="shared" si="3"/>
        <v>-5</v>
      </c>
      <c r="F110" s="5" t="s">
        <v>53</v>
      </c>
      <c r="G110" s="10"/>
      <c r="H110" s="10"/>
    </row>
    <row r="111" spans="1:8" ht="14.25">
      <c r="A111" s="2" t="s">
        <v>57</v>
      </c>
      <c r="B111" s="2" t="s">
        <v>58</v>
      </c>
      <c r="C111" s="3">
        <f>SUM([3]Sheet1!C42:F42)</f>
        <v>-5</v>
      </c>
      <c r="D111" s="4">
        <f>SUM([4]Sheet1!C41:E41)</f>
        <v>2</v>
      </c>
      <c r="E111" s="5">
        <f t="shared" si="3"/>
        <v>-3</v>
      </c>
      <c r="F111" s="5" t="s">
        <v>53</v>
      </c>
      <c r="G111" s="10"/>
      <c r="H111" s="10"/>
    </row>
    <row r="112" spans="1:8" ht="14.25">
      <c r="A112" s="2" t="s">
        <v>60</v>
      </c>
      <c r="B112" s="2" t="s">
        <v>61</v>
      </c>
      <c r="C112" s="3">
        <f>SUM([3]Sheet1!C43:F43)</f>
        <v>-2</v>
      </c>
      <c r="D112" s="4">
        <f>SUM([4]Sheet1!C42:E42)</f>
        <v>-2</v>
      </c>
      <c r="E112" s="5">
        <f t="shared" si="3"/>
        <v>-4</v>
      </c>
      <c r="F112" s="5" t="s">
        <v>53</v>
      </c>
      <c r="G112" s="10"/>
      <c r="H112" s="10"/>
    </row>
    <row r="113" spans="1:8" ht="14.25">
      <c r="A113" s="2" t="s">
        <v>62</v>
      </c>
      <c r="B113" s="2" t="s">
        <v>63</v>
      </c>
      <c r="C113" s="3">
        <f>SUM([3]Sheet1!C44:F44)</f>
        <v>-2</v>
      </c>
      <c r="D113" s="4">
        <f>SUM([4]Sheet1!C43:E43)</f>
        <v>-2</v>
      </c>
      <c r="E113" s="5">
        <f t="shared" si="3"/>
        <v>-4</v>
      </c>
      <c r="F113" s="5" t="s">
        <v>53</v>
      </c>
      <c r="G113" s="10"/>
      <c r="H113" s="10"/>
    </row>
    <row r="114" spans="1:8" ht="14.25">
      <c r="A114" s="2" t="s">
        <v>75</v>
      </c>
      <c r="B114" s="2" t="s">
        <v>76</v>
      </c>
      <c r="C114" s="3">
        <f>SUM([3]Sheet1!C46:F46)</f>
        <v>0</v>
      </c>
      <c r="D114" s="4">
        <f>SUM([4]Sheet1!C45:E45)</f>
        <v>-5</v>
      </c>
      <c r="E114" s="5">
        <f t="shared" si="3"/>
        <v>-5</v>
      </c>
      <c r="F114" s="5" t="s">
        <v>53</v>
      </c>
      <c r="G114" s="10"/>
      <c r="H114" s="10"/>
    </row>
    <row r="115" spans="1:8" ht="14.25">
      <c r="A115" s="2" t="s">
        <v>68</v>
      </c>
      <c r="B115" s="2" t="s">
        <v>69</v>
      </c>
      <c r="C115" s="3">
        <f>SUM([3]Sheet1!C47:F47)</f>
        <v>-5</v>
      </c>
      <c r="D115" s="4">
        <f>SUM([4]Sheet1!C46:E46)</f>
        <v>0</v>
      </c>
      <c r="E115" s="5">
        <f t="shared" si="3"/>
        <v>-5</v>
      </c>
      <c r="F115" s="5" t="s">
        <v>53</v>
      </c>
      <c r="G115" s="10"/>
      <c r="H115" s="10"/>
    </row>
    <row r="116" spans="1:8" ht="14.25">
      <c r="A116" s="2" t="s">
        <v>138</v>
      </c>
      <c r="B116" s="2" t="s">
        <v>139</v>
      </c>
      <c r="C116" s="3">
        <f>SUM([3]Sheet1!C48:F48)</f>
        <v>-14</v>
      </c>
      <c r="D116" s="4">
        <f>SUM([4]Sheet1!C47:E47)</f>
        <v>-8</v>
      </c>
      <c r="E116" s="5">
        <f t="shared" si="3"/>
        <v>-22</v>
      </c>
      <c r="F116" s="5" t="s">
        <v>53</v>
      </c>
      <c r="G116" s="10"/>
      <c r="H116" s="10"/>
    </row>
    <row r="117" spans="1:8" ht="14.25">
      <c r="A117" s="2" t="s">
        <v>101</v>
      </c>
      <c r="B117" s="2" t="s">
        <v>102</v>
      </c>
      <c r="C117" s="3">
        <f>SUM([3]Sheet1!C49:F49)</f>
        <v>-3</v>
      </c>
      <c r="D117" s="4">
        <f>SUM([4]Sheet1!C48:E48)</f>
        <v>-7</v>
      </c>
      <c r="E117" s="5">
        <f t="shared" si="3"/>
        <v>-10</v>
      </c>
      <c r="F117" s="5" t="s">
        <v>53</v>
      </c>
      <c r="G117" s="10"/>
      <c r="H117" s="10"/>
    </row>
    <row r="118" spans="1:8" ht="14.25">
      <c r="A118" s="2" t="s">
        <v>89</v>
      </c>
      <c r="B118" s="2" t="s">
        <v>90</v>
      </c>
      <c r="C118" s="3">
        <f>SUM([3]Sheet1!C50:F50)</f>
        <v>-2</v>
      </c>
      <c r="D118" s="4">
        <f>SUM([4]Sheet1!C49:E49)</f>
        <v>-6</v>
      </c>
      <c r="E118" s="5">
        <f t="shared" si="3"/>
        <v>-8</v>
      </c>
      <c r="F118" s="5" t="s">
        <v>53</v>
      </c>
      <c r="G118" s="10"/>
      <c r="H118" s="10"/>
    </row>
    <row r="119" spans="1:8" ht="14.25">
      <c r="A119" s="2" t="s">
        <v>95</v>
      </c>
      <c r="B119" s="2" t="s">
        <v>96</v>
      </c>
      <c r="C119" s="3">
        <f>SUM([3]Sheet1!C51:F51)</f>
        <v>-8</v>
      </c>
      <c r="D119" s="4">
        <f>SUM([4]Sheet1!C50:E50)</f>
        <v>-2</v>
      </c>
      <c r="E119" s="5">
        <f t="shared" si="3"/>
        <v>-10</v>
      </c>
      <c r="F119" s="5" t="s">
        <v>53</v>
      </c>
      <c r="G119" s="10"/>
      <c r="H119" s="10"/>
    </row>
    <row r="120" spans="1:8" ht="14.25">
      <c r="A120" s="2" t="s">
        <v>92</v>
      </c>
      <c r="B120" s="2" t="s">
        <v>93</v>
      </c>
      <c r="C120" s="3">
        <f>SUM([3]Sheet1!C53:F53)</f>
        <v>-5</v>
      </c>
      <c r="D120" s="4">
        <f>SUM([4]Sheet1!C51:E51)</f>
        <v>-4</v>
      </c>
      <c r="E120" s="5">
        <f t="shared" si="3"/>
        <v>-9</v>
      </c>
      <c r="F120" s="5" t="s">
        <v>53</v>
      </c>
      <c r="G120" s="10"/>
      <c r="H120" s="10"/>
    </row>
    <row r="121" spans="1:8" ht="14.25">
      <c r="A121" s="2" t="s">
        <v>145</v>
      </c>
      <c r="B121" s="2" t="s">
        <v>146</v>
      </c>
      <c r="C121" s="3">
        <f>SUM([3]Sheet1!C55:F55)</f>
        <v>-19</v>
      </c>
      <c r="D121" s="4">
        <f>SUM([4]Sheet1!C53:E53)</f>
        <v>-7</v>
      </c>
      <c r="E121" s="5">
        <f t="shared" si="3"/>
        <v>-26</v>
      </c>
      <c r="F121" s="5" t="s">
        <v>53</v>
      </c>
      <c r="G121" s="10"/>
      <c r="H121" s="10"/>
    </row>
    <row r="122" spans="1:8" ht="18.75">
      <c r="A122" s="16" t="s">
        <v>178</v>
      </c>
      <c r="B122" s="17"/>
      <c r="C122" s="17"/>
      <c r="D122" s="17"/>
      <c r="E122" s="17"/>
      <c r="F122" s="17"/>
      <c r="G122" s="17"/>
      <c r="H122" s="18"/>
    </row>
    <row r="123" spans="1:8" ht="18.75">
      <c r="A123" s="16" t="s">
        <v>179</v>
      </c>
      <c r="B123" s="17"/>
      <c r="C123" s="17"/>
      <c r="D123" s="17"/>
      <c r="E123" s="17"/>
      <c r="F123" s="17"/>
      <c r="G123" s="17"/>
      <c r="H123" s="18"/>
    </row>
    <row r="124" spans="1:8" ht="18.75">
      <c r="A124" s="29" t="s">
        <v>181</v>
      </c>
      <c r="B124" s="30"/>
      <c r="C124" s="30"/>
      <c r="D124" s="30"/>
      <c r="E124" s="30"/>
      <c r="F124" s="30"/>
      <c r="G124" s="30"/>
      <c r="H124" s="31"/>
    </row>
    <row r="125" spans="1:8" ht="18.75">
      <c r="A125" s="19" t="s">
        <v>182</v>
      </c>
      <c r="B125" s="20"/>
      <c r="C125" s="20"/>
      <c r="D125" s="20"/>
      <c r="E125" s="20"/>
      <c r="F125" s="20"/>
      <c r="G125" s="20"/>
      <c r="H125" s="21"/>
    </row>
    <row r="126" spans="1:8">
      <c r="C126"/>
      <c r="D126"/>
      <c r="F126"/>
    </row>
    <row r="127" spans="1:8">
      <c r="C127"/>
      <c r="D127"/>
      <c r="F127"/>
    </row>
    <row r="128" spans="1:8">
      <c r="C128"/>
      <c r="D128"/>
      <c r="F128"/>
    </row>
    <row r="129" spans="3:6">
      <c r="C129"/>
      <c r="D129"/>
      <c r="F129"/>
    </row>
    <row r="130" spans="3:6">
      <c r="C130"/>
      <c r="D130"/>
      <c r="F130"/>
    </row>
    <row r="131" spans="3:6">
      <c r="C131"/>
      <c r="D131"/>
      <c r="F131"/>
    </row>
  </sheetData>
  <mergeCells count="14">
    <mergeCell ref="A123:H123"/>
    <mergeCell ref="A122:H122"/>
    <mergeCell ref="A125:H125"/>
    <mergeCell ref="A1:H4"/>
    <mergeCell ref="A5:H5"/>
    <mergeCell ref="A6:A7"/>
    <mergeCell ref="B6:B7"/>
    <mergeCell ref="C6:C7"/>
    <mergeCell ref="D6:D7"/>
    <mergeCell ref="E6:E7"/>
    <mergeCell ref="F6:F7"/>
    <mergeCell ref="G6:G7"/>
    <mergeCell ref="H6:H7"/>
    <mergeCell ref="A124:H124"/>
  </mergeCells>
  <phoneticPr fontId="13" type="noConversion"/>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df-dell</cp:lastModifiedBy>
  <dcterms:created xsi:type="dcterms:W3CDTF">2016-07-29T14:22:03Z</dcterms:created>
  <dcterms:modified xsi:type="dcterms:W3CDTF">2016-09-14T05:30:20Z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2052-10.1.0.5457</vt:lpwstr>
  </property>
</Properties>
</file>